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bookViews>
    <workbookView xWindow="0" yWindow="0" windowWidth="19200" windowHeight="6435" activeTab="1"/>
  </bookViews>
  <sheets>
    <sheet name="Hinweise" sheetId="2" r:id="rId1"/>
    <sheet name="Personalangaben" sheetId="1" r:id="rId2"/>
    <sheet name="Listen" sheetId="3" state="hidden" r:id="rId3"/>
  </sheets>
  <externalReferences>
    <externalReference r:id="rId4"/>
  </externalReferences>
  <definedNames>
    <definedName name="Quali">'[1]Drop down'!$A$2:$A$8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10" i="1" l="1"/>
  <c r="Q510" i="1"/>
  <c r="L510" i="1"/>
  <c r="J510" i="1"/>
  <c r="I510" i="1"/>
  <c r="H510" i="1"/>
  <c r="K510" i="1" s="1"/>
  <c r="Q509" i="1"/>
  <c r="R509" i="1" s="1"/>
  <c r="L509" i="1"/>
  <c r="P509" i="1" s="1"/>
  <c r="J509" i="1"/>
  <c r="I509" i="1"/>
  <c r="H509" i="1"/>
  <c r="K509" i="1" s="1"/>
  <c r="Q508" i="1"/>
  <c r="R508" i="1" s="1"/>
  <c r="L508" i="1"/>
  <c r="N508" i="1" s="1"/>
  <c r="O508" i="1" s="1"/>
  <c r="J508" i="1"/>
  <c r="I508" i="1"/>
  <c r="H508" i="1"/>
  <c r="K508" i="1" s="1"/>
  <c r="R507" i="1"/>
  <c r="Q507" i="1"/>
  <c r="L507" i="1"/>
  <c r="J507" i="1"/>
  <c r="I507" i="1"/>
  <c r="H507" i="1"/>
  <c r="K507" i="1" s="1"/>
  <c r="R506" i="1"/>
  <c r="Q506" i="1"/>
  <c r="L506" i="1"/>
  <c r="K506" i="1"/>
  <c r="J506" i="1"/>
  <c r="I506" i="1"/>
  <c r="H506" i="1"/>
  <c r="Q505" i="1"/>
  <c r="R505" i="1" s="1"/>
  <c r="L505" i="1"/>
  <c r="P505" i="1" s="1"/>
  <c r="K505" i="1"/>
  <c r="J505" i="1"/>
  <c r="I505" i="1"/>
  <c r="H505" i="1"/>
  <c r="Q504" i="1"/>
  <c r="R504" i="1" s="1"/>
  <c r="L504" i="1"/>
  <c r="J504" i="1"/>
  <c r="I504" i="1"/>
  <c r="H504" i="1"/>
  <c r="K504" i="1" s="1"/>
  <c r="R503" i="1"/>
  <c r="Q503" i="1"/>
  <c r="L503" i="1"/>
  <c r="J503" i="1"/>
  <c r="I503" i="1"/>
  <c r="H503" i="1"/>
  <c r="K503" i="1" s="1"/>
  <c r="R502" i="1"/>
  <c r="Q502" i="1"/>
  <c r="L502" i="1"/>
  <c r="K502" i="1"/>
  <c r="J502" i="1"/>
  <c r="I502" i="1"/>
  <c r="H502" i="1"/>
  <c r="Q501" i="1"/>
  <c r="R501" i="1" s="1"/>
  <c r="L501" i="1"/>
  <c r="P501" i="1" s="1"/>
  <c r="K501" i="1"/>
  <c r="J501" i="1"/>
  <c r="I501" i="1"/>
  <c r="H501" i="1"/>
  <c r="Q500" i="1"/>
  <c r="R500" i="1" s="1"/>
  <c r="L500" i="1"/>
  <c r="J500" i="1"/>
  <c r="I500" i="1"/>
  <c r="H500" i="1"/>
  <c r="K500" i="1" s="1"/>
  <c r="R499" i="1"/>
  <c r="Q499" i="1"/>
  <c r="L499" i="1"/>
  <c r="J499" i="1"/>
  <c r="I499" i="1"/>
  <c r="H499" i="1"/>
  <c r="K499" i="1" s="1"/>
  <c r="R498" i="1"/>
  <c r="Q498" i="1"/>
  <c r="L498" i="1"/>
  <c r="K498" i="1"/>
  <c r="J498" i="1"/>
  <c r="I498" i="1"/>
  <c r="H498" i="1"/>
  <c r="Q497" i="1"/>
  <c r="R497" i="1" s="1"/>
  <c r="L497" i="1"/>
  <c r="P497" i="1" s="1"/>
  <c r="K497" i="1"/>
  <c r="J497" i="1"/>
  <c r="I497" i="1"/>
  <c r="H497" i="1"/>
  <c r="Q496" i="1"/>
  <c r="R496" i="1" s="1"/>
  <c r="L496" i="1"/>
  <c r="J496" i="1"/>
  <c r="I496" i="1"/>
  <c r="H496" i="1"/>
  <c r="K496" i="1" s="1"/>
  <c r="R495" i="1"/>
  <c r="Q495" i="1"/>
  <c r="L495" i="1"/>
  <c r="J495" i="1"/>
  <c r="I495" i="1"/>
  <c r="H495" i="1"/>
  <c r="K495" i="1" s="1"/>
  <c r="R494" i="1"/>
  <c r="Q494" i="1"/>
  <c r="L494" i="1"/>
  <c r="K494" i="1"/>
  <c r="J494" i="1"/>
  <c r="I494" i="1"/>
  <c r="H494" i="1"/>
  <c r="Q493" i="1"/>
  <c r="R493" i="1" s="1"/>
  <c r="L493" i="1"/>
  <c r="K493" i="1"/>
  <c r="J493" i="1"/>
  <c r="I493" i="1"/>
  <c r="H493" i="1"/>
  <c r="Q492" i="1"/>
  <c r="R492" i="1" s="1"/>
  <c r="L492" i="1"/>
  <c r="J492" i="1"/>
  <c r="I492" i="1"/>
  <c r="H492" i="1"/>
  <c r="K492" i="1" s="1"/>
  <c r="R491" i="1"/>
  <c r="Q491" i="1"/>
  <c r="L491" i="1"/>
  <c r="J491" i="1"/>
  <c r="I491" i="1"/>
  <c r="H491" i="1"/>
  <c r="K491" i="1" s="1"/>
  <c r="R490" i="1"/>
  <c r="Q490" i="1"/>
  <c r="L490" i="1"/>
  <c r="K490" i="1"/>
  <c r="J490" i="1"/>
  <c r="I490" i="1"/>
  <c r="H490" i="1"/>
  <c r="Q489" i="1"/>
  <c r="R489" i="1" s="1"/>
  <c r="L489" i="1"/>
  <c r="K489" i="1"/>
  <c r="J489" i="1"/>
  <c r="I489" i="1"/>
  <c r="H489" i="1"/>
  <c r="Q488" i="1"/>
  <c r="R488" i="1" s="1"/>
  <c r="N488" i="1"/>
  <c r="O488" i="1" s="1"/>
  <c r="L488" i="1"/>
  <c r="P488" i="1" s="1"/>
  <c r="J488" i="1"/>
  <c r="I488" i="1"/>
  <c r="H488" i="1"/>
  <c r="K488" i="1" s="1"/>
  <c r="R487" i="1"/>
  <c r="Q487" i="1"/>
  <c r="L487" i="1"/>
  <c r="J487" i="1"/>
  <c r="I487" i="1"/>
  <c r="H487" i="1"/>
  <c r="K487" i="1" s="1"/>
  <c r="R486" i="1"/>
  <c r="Q486" i="1"/>
  <c r="L486" i="1"/>
  <c r="K486" i="1"/>
  <c r="J486" i="1"/>
  <c r="I486" i="1"/>
  <c r="H486" i="1"/>
  <c r="Q485" i="1"/>
  <c r="R485" i="1" s="1"/>
  <c r="L485" i="1"/>
  <c r="K485" i="1"/>
  <c r="J485" i="1"/>
  <c r="I485" i="1"/>
  <c r="H485" i="1"/>
  <c r="Q484" i="1"/>
  <c r="R484" i="1" s="1"/>
  <c r="L484" i="1"/>
  <c r="P484" i="1" s="1"/>
  <c r="J484" i="1"/>
  <c r="I484" i="1"/>
  <c r="H484" i="1"/>
  <c r="K484" i="1" s="1"/>
  <c r="R483" i="1"/>
  <c r="Q483" i="1"/>
  <c r="L483" i="1"/>
  <c r="J483" i="1"/>
  <c r="I483" i="1"/>
  <c r="H483" i="1"/>
  <c r="K483" i="1" s="1"/>
  <c r="R482" i="1"/>
  <c r="Q482" i="1"/>
  <c r="L482" i="1"/>
  <c r="K482" i="1"/>
  <c r="J482" i="1"/>
  <c r="I482" i="1"/>
  <c r="H482" i="1"/>
  <c r="Q481" i="1"/>
  <c r="R481" i="1" s="1"/>
  <c r="L481" i="1"/>
  <c r="K481" i="1"/>
  <c r="J481" i="1"/>
  <c r="I481" i="1"/>
  <c r="H481" i="1"/>
  <c r="Q480" i="1"/>
  <c r="R480" i="1" s="1"/>
  <c r="N480" i="1"/>
  <c r="O480" i="1" s="1"/>
  <c r="L480" i="1"/>
  <c r="P480" i="1" s="1"/>
  <c r="J480" i="1"/>
  <c r="I480" i="1"/>
  <c r="H480" i="1"/>
  <c r="K480" i="1" s="1"/>
  <c r="R479" i="1"/>
  <c r="Q479" i="1"/>
  <c r="N479" i="1"/>
  <c r="O479" i="1" s="1"/>
  <c r="L479" i="1"/>
  <c r="P479" i="1" s="1"/>
  <c r="J479" i="1"/>
  <c r="I479" i="1"/>
  <c r="H479" i="1"/>
  <c r="K479" i="1" s="1"/>
  <c r="R478" i="1"/>
  <c r="Q478" i="1"/>
  <c r="P478" i="1"/>
  <c r="O478" i="1"/>
  <c r="L478" i="1"/>
  <c r="N478" i="1" s="1"/>
  <c r="J478" i="1"/>
  <c r="I478" i="1"/>
  <c r="H478" i="1"/>
  <c r="K478" i="1" s="1"/>
  <c r="Q477" i="1"/>
  <c r="R477" i="1" s="1"/>
  <c r="L477" i="1"/>
  <c r="P477" i="1" s="1"/>
  <c r="J477" i="1"/>
  <c r="I477" i="1"/>
  <c r="K477" i="1" s="1"/>
  <c r="H477" i="1"/>
  <c r="Q476" i="1"/>
  <c r="R476" i="1" s="1"/>
  <c r="P476" i="1"/>
  <c r="L476" i="1"/>
  <c r="N476" i="1" s="1"/>
  <c r="O476" i="1" s="1"/>
  <c r="J476" i="1"/>
  <c r="I476" i="1"/>
  <c r="H476" i="1"/>
  <c r="K476" i="1" s="1"/>
  <c r="R475" i="1"/>
  <c r="Q475" i="1"/>
  <c r="P475" i="1"/>
  <c r="O475" i="1"/>
  <c r="L475" i="1"/>
  <c r="N475" i="1" s="1"/>
  <c r="J475" i="1"/>
  <c r="I475" i="1"/>
  <c r="H475" i="1"/>
  <c r="K475" i="1" s="1"/>
  <c r="Q474" i="1"/>
  <c r="R474" i="1" s="1"/>
  <c r="P474" i="1"/>
  <c r="L474" i="1"/>
  <c r="N474" i="1" s="1"/>
  <c r="O474" i="1" s="1"/>
  <c r="J474" i="1"/>
  <c r="I474" i="1"/>
  <c r="H474" i="1"/>
  <c r="Q473" i="1"/>
  <c r="R473" i="1" s="1"/>
  <c r="N473" i="1"/>
  <c r="O473" i="1" s="1"/>
  <c r="L473" i="1"/>
  <c r="P473" i="1" s="1"/>
  <c r="J473" i="1"/>
  <c r="K473" i="1" s="1"/>
  <c r="I473" i="1"/>
  <c r="H473" i="1"/>
  <c r="Q472" i="1"/>
  <c r="R472" i="1" s="1"/>
  <c r="L472" i="1"/>
  <c r="J472" i="1"/>
  <c r="I472" i="1"/>
  <c r="H472" i="1"/>
  <c r="K472" i="1" s="1"/>
  <c r="Q471" i="1"/>
  <c r="R471" i="1" s="1"/>
  <c r="O471" i="1"/>
  <c r="N471" i="1"/>
  <c r="L471" i="1"/>
  <c r="P471" i="1" s="1"/>
  <c r="J471" i="1"/>
  <c r="I471" i="1"/>
  <c r="H471" i="1"/>
  <c r="R470" i="1"/>
  <c r="Q470" i="1"/>
  <c r="P470" i="1"/>
  <c r="O470" i="1"/>
  <c r="L470" i="1"/>
  <c r="N470" i="1" s="1"/>
  <c r="J470" i="1"/>
  <c r="K470" i="1" s="1"/>
  <c r="I470" i="1"/>
  <c r="H470" i="1"/>
  <c r="Q469" i="1"/>
  <c r="R469" i="1" s="1"/>
  <c r="L469" i="1"/>
  <c r="P469" i="1" s="1"/>
  <c r="K469" i="1"/>
  <c r="J469" i="1"/>
  <c r="I469" i="1"/>
  <c r="H469" i="1"/>
  <c r="Q468" i="1"/>
  <c r="R468" i="1" s="1"/>
  <c r="L468" i="1"/>
  <c r="J468" i="1"/>
  <c r="I468" i="1"/>
  <c r="H468" i="1"/>
  <c r="K468" i="1" s="1"/>
  <c r="R467" i="1"/>
  <c r="Q467" i="1"/>
  <c r="P467" i="1"/>
  <c r="L467" i="1"/>
  <c r="N467" i="1" s="1"/>
  <c r="O467" i="1" s="1"/>
  <c r="J467" i="1"/>
  <c r="I467" i="1"/>
  <c r="H467" i="1"/>
  <c r="K467" i="1" s="1"/>
  <c r="Q466" i="1"/>
  <c r="R466" i="1" s="1"/>
  <c r="P466" i="1"/>
  <c r="L466" i="1"/>
  <c r="N466" i="1" s="1"/>
  <c r="O466" i="1" s="1"/>
  <c r="J466" i="1"/>
  <c r="I466" i="1"/>
  <c r="H466" i="1"/>
  <c r="Q465" i="1"/>
  <c r="R465" i="1" s="1"/>
  <c r="N465" i="1"/>
  <c r="O465" i="1" s="1"/>
  <c r="L465" i="1"/>
  <c r="P465" i="1" s="1"/>
  <c r="J465" i="1"/>
  <c r="K465" i="1" s="1"/>
  <c r="I465" i="1"/>
  <c r="H465" i="1"/>
  <c r="Q464" i="1"/>
  <c r="R464" i="1" s="1"/>
  <c r="L464" i="1"/>
  <c r="J464" i="1"/>
  <c r="I464" i="1"/>
  <c r="H464" i="1"/>
  <c r="K464" i="1" s="1"/>
  <c r="Q463" i="1"/>
  <c r="R463" i="1" s="1"/>
  <c r="O463" i="1"/>
  <c r="N463" i="1"/>
  <c r="L463" i="1"/>
  <c r="P463" i="1" s="1"/>
  <c r="J463" i="1"/>
  <c r="I463" i="1"/>
  <c r="H463" i="1"/>
  <c r="R462" i="1"/>
  <c r="Q462" i="1"/>
  <c r="P462" i="1"/>
  <c r="O462" i="1"/>
  <c r="L462" i="1"/>
  <c r="N462" i="1" s="1"/>
  <c r="J462" i="1"/>
  <c r="I462" i="1"/>
  <c r="H462" i="1"/>
  <c r="K462" i="1" s="1"/>
  <c r="Q461" i="1"/>
  <c r="R461" i="1" s="1"/>
  <c r="L461" i="1"/>
  <c r="P461" i="1" s="1"/>
  <c r="K461" i="1"/>
  <c r="J461" i="1"/>
  <c r="I461" i="1"/>
  <c r="H461" i="1"/>
  <c r="Q460" i="1"/>
  <c r="R460" i="1" s="1"/>
  <c r="L460" i="1"/>
  <c r="J460" i="1"/>
  <c r="I460" i="1"/>
  <c r="H460" i="1"/>
  <c r="K460" i="1" s="1"/>
  <c r="R459" i="1"/>
  <c r="Q459" i="1"/>
  <c r="L459" i="1"/>
  <c r="P459" i="1" s="1"/>
  <c r="J459" i="1"/>
  <c r="I459" i="1"/>
  <c r="H459" i="1"/>
  <c r="Q458" i="1"/>
  <c r="R458" i="1" s="1"/>
  <c r="P458" i="1"/>
  <c r="L458" i="1"/>
  <c r="N458" i="1" s="1"/>
  <c r="O458" i="1" s="1"/>
  <c r="J458" i="1"/>
  <c r="I458" i="1"/>
  <c r="H458" i="1"/>
  <c r="K458" i="1" s="1"/>
  <c r="Q457" i="1"/>
  <c r="R457" i="1" s="1"/>
  <c r="N457" i="1"/>
  <c r="O457" i="1" s="1"/>
  <c r="L457" i="1"/>
  <c r="P457" i="1" s="1"/>
  <c r="J457" i="1"/>
  <c r="K457" i="1" s="1"/>
  <c r="I457" i="1"/>
  <c r="H457" i="1"/>
  <c r="Q456" i="1"/>
  <c r="R456" i="1" s="1"/>
  <c r="L456" i="1"/>
  <c r="J456" i="1"/>
  <c r="I456" i="1"/>
  <c r="H456" i="1"/>
  <c r="K456" i="1" s="1"/>
  <c r="Q455" i="1"/>
  <c r="R455" i="1" s="1"/>
  <c r="O455" i="1"/>
  <c r="N455" i="1"/>
  <c r="L455" i="1"/>
  <c r="P455" i="1" s="1"/>
  <c r="J455" i="1"/>
  <c r="I455" i="1"/>
  <c r="H455" i="1"/>
  <c r="R454" i="1"/>
  <c r="Q454" i="1"/>
  <c r="P454" i="1"/>
  <c r="O454" i="1"/>
  <c r="L454" i="1"/>
  <c r="N454" i="1" s="1"/>
  <c r="J454" i="1"/>
  <c r="I454" i="1"/>
  <c r="H454" i="1"/>
  <c r="K454" i="1" s="1"/>
  <c r="Q453" i="1"/>
  <c r="R453" i="1" s="1"/>
  <c r="L453" i="1"/>
  <c r="P453" i="1" s="1"/>
  <c r="K453" i="1"/>
  <c r="J453" i="1"/>
  <c r="I453" i="1"/>
  <c r="H453" i="1"/>
  <c r="Q452" i="1"/>
  <c r="R452" i="1" s="1"/>
  <c r="L452" i="1"/>
  <c r="P452" i="1" s="1"/>
  <c r="J452" i="1"/>
  <c r="I452" i="1"/>
  <c r="H452" i="1"/>
  <c r="R451" i="1"/>
  <c r="Q451" i="1"/>
  <c r="L451" i="1"/>
  <c r="J451" i="1"/>
  <c r="I451" i="1"/>
  <c r="H451" i="1"/>
  <c r="K451" i="1" s="1"/>
  <c r="R450" i="1"/>
  <c r="Q450" i="1"/>
  <c r="L450" i="1"/>
  <c r="J450" i="1"/>
  <c r="I450" i="1"/>
  <c r="H450" i="1"/>
  <c r="Q449" i="1"/>
  <c r="R449" i="1" s="1"/>
  <c r="N449" i="1"/>
  <c r="O449" i="1" s="1"/>
  <c r="L449" i="1"/>
  <c r="P449" i="1" s="1"/>
  <c r="J449" i="1"/>
  <c r="K449" i="1" s="1"/>
  <c r="I449" i="1"/>
  <c r="H449" i="1"/>
  <c r="Q448" i="1"/>
  <c r="R448" i="1" s="1"/>
  <c r="L448" i="1"/>
  <c r="J448" i="1"/>
  <c r="K448" i="1" s="1"/>
  <c r="I448" i="1"/>
  <c r="H448" i="1"/>
  <c r="Q447" i="1"/>
  <c r="R447" i="1" s="1"/>
  <c r="N447" i="1"/>
  <c r="O447" i="1" s="1"/>
  <c r="L447" i="1"/>
  <c r="P447" i="1" s="1"/>
  <c r="J447" i="1"/>
  <c r="I447" i="1"/>
  <c r="H447" i="1"/>
  <c r="R446" i="1"/>
  <c r="Q446" i="1"/>
  <c r="L446" i="1"/>
  <c r="N446" i="1" s="1"/>
  <c r="O446" i="1" s="1"/>
  <c r="J446" i="1"/>
  <c r="K446" i="1" s="1"/>
  <c r="I446" i="1"/>
  <c r="H446" i="1"/>
  <c r="Q445" i="1"/>
  <c r="R445" i="1" s="1"/>
  <c r="L445" i="1"/>
  <c r="P445" i="1" s="1"/>
  <c r="J445" i="1"/>
  <c r="I445" i="1"/>
  <c r="K445" i="1" s="1"/>
  <c r="H445" i="1"/>
  <c r="Q444" i="1"/>
  <c r="R444" i="1" s="1"/>
  <c r="L444" i="1"/>
  <c r="P444" i="1" s="1"/>
  <c r="J444" i="1"/>
  <c r="I444" i="1"/>
  <c r="H444" i="1"/>
  <c r="R443" i="1"/>
  <c r="Q443" i="1"/>
  <c r="L443" i="1"/>
  <c r="N443" i="1" s="1"/>
  <c r="O443" i="1" s="1"/>
  <c r="J443" i="1"/>
  <c r="I443" i="1"/>
  <c r="H443" i="1"/>
  <c r="R442" i="1"/>
  <c r="Q442" i="1"/>
  <c r="L442" i="1"/>
  <c r="N442" i="1" s="1"/>
  <c r="O442" i="1" s="1"/>
  <c r="J442" i="1"/>
  <c r="I442" i="1"/>
  <c r="H442" i="1"/>
  <c r="K442" i="1" s="1"/>
  <c r="R441" i="1"/>
  <c r="Q441" i="1"/>
  <c r="N441" i="1"/>
  <c r="O441" i="1" s="1"/>
  <c r="L441" i="1"/>
  <c r="P441" i="1" s="1"/>
  <c r="J441" i="1"/>
  <c r="I441" i="1"/>
  <c r="H441" i="1"/>
  <c r="K441" i="1" s="1"/>
  <c r="Q440" i="1"/>
  <c r="R440" i="1" s="1"/>
  <c r="L440" i="1"/>
  <c r="J440" i="1"/>
  <c r="I440" i="1"/>
  <c r="H440" i="1"/>
  <c r="K440" i="1" s="1"/>
  <c r="Q439" i="1"/>
  <c r="R439" i="1" s="1"/>
  <c r="L439" i="1"/>
  <c r="P439" i="1" s="1"/>
  <c r="J439" i="1"/>
  <c r="I439" i="1"/>
  <c r="H439" i="1"/>
  <c r="R438" i="1"/>
  <c r="Q438" i="1"/>
  <c r="L438" i="1"/>
  <c r="N438" i="1" s="1"/>
  <c r="O438" i="1" s="1"/>
  <c r="J438" i="1"/>
  <c r="I438" i="1"/>
  <c r="H438" i="1"/>
  <c r="K438" i="1" s="1"/>
  <c r="Q437" i="1"/>
  <c r="R437" i="1" s="1"/>
  <c r="L437" i="1"/>
  <c r="P437" i="1" s="1"/>
  <c r="J437" i="1"/>
  <c r="I437" i="1"/>
  <c r="K437" i="1" s="1"/>
  <c r="H437" i="1"/>
  <c r="Q436" i="1"/>
  <c r="R436" i="1" s="1"/>
  <c r="N436" i="1"/>
  <c r="O436" i="1" s="1"/>
  <c r="L436" i="1"/>
  <c r="P436" i="1" s="1"/>
  <c r="J436" i="1"/>
  <c r="I436" i="1"/>
  <c r="H436" i="1"/>
  <c r="K436" i="1" s="1"/>
  <c r="R435" i="1"/>
  <c r="Q435" i="1"/>
  <c r="O435" i="1"/>
  <c r="L435" i="1"/>
  <c r="N435" i="1" s="1"/>
  <c r="J435" i="1"/>
  <c r="I435" i="1"/>
  <c r="H435" i="1"/>
  <c r="K435" i="1" s="1"/>
  <c r="R434" i="1"/>
  <c r="Q434" i="1"/>
  <c r="L434" i="1"/>
  <c r="N434" i="1" s="1"/>
  <c r="O434" i="1" s="1"/>
  <c r="J434" i="1"/>
  <c r="I434" i="1"/>
  <c r="H434" i="1"/>
  <c r="K434" i="1" s="1"/>
  <c r="R433" i="1"/>
  <c r="Q433" i="1"/>
  <c r="N433" i="1"/>
  <c r="O433" i="1" s="1"/>
  <c r="L433" i="1"/>
  <c r="P433" i="1" s="1"/>
  <c r="K433" i="1"/>
  <c r="J433" i="1"/>
  <c r="I433" i="1"/>
  <c r="H433" i="1"/>
  <c r="Q432" i="1"/>
  <c r="R432" i="1" s="1"/>
  <c r="O432" i="1"/>
  <c r="N432" i="1"/>
  <c r="L432" i="1"/>
  <c r="P432" i="1" s="1"/>
  <c r="K432" i="1"/>
  <c r="J432" i="1"/>
  <c r="I432" i="1"/>
  <c r="H432" i="1"/>
  <c r="Q431" i="1"/>
  <c r="R431" i="1" s="1"/>
  <c r="P431" i="1"/>
  <c r="L431" i="1"/>
  <c r="N431" i="1" s="1"/>
  <c r="O431" i="1" s="1"/>
  <c r="J431" i="1"/>
  <c r="I431" i="1"/>
  <c r="H431" i="1"/>
  <c r="Q430" i="1"/>
  <c r="R430" i="1" s="1"/>
  <c r="L430" i="1"/>
  <c r="N430" i="1" s="1"/>
  <c r="O430" i="1" s="1"/>
  <c r="J430" i="1"/>
  <c r="I430" i="1"/>
  <c r="H430" i="1"/>
  <c r="K430" i="1" s="1"/>
  <c r="R429" i="1"/>
  <c r="Q429" i="1"/>
  <c r="N429" i="1"/>
  <c r="O429" i="1" s="1"/>
  <c r="L429" i="1"/>
  <c r="P429" i="1" s="1"/>
  <c r="J429" i="1"/>
  <c r="I429" i="1"/>
  <c r="H429" i="1"/>
  <c r="Q428" i="1"/>
  <c r="R428" i="1" s="1"/>
  <c r="L428" i="1"/>
  <c r="P428" i="1" s="1"/>
  <c r="J428" i="1"/>
  <c r="I428" i="1"/>
  <c r="H428" i="1"/>
  <c r="K428" i="1" s="1"/>
  <c r="R427" i="1"/>
  <c r="Q427" i="1"/>
  <c r="P427" i="1"/>
  <c r="L427" i="1"/>
  <c r="N427" i="1" s="1"/>
  <c r="O427" i="1" s="1"/>
  <c r="J427" i="1"/>
  <c r="I427" i="1"/>
  <c r="H427" i="1"/>
  <c r="Q426" i="1"/>
  <c r="R426" i="1" s="1"/>
  <c r="N426" i="1"/>
  <c r="O426" i="1" s="1"/>
  <c r="L426" i="1"/>
  <c r="P426" i="1" s="1"/>
  <c r="J426" i="1"/>
  <c r="K426" i="1" s="1"/>
  <c r="I426" i="1"/>
  <c r="H426" i="1"/>
  <c r="Q425" i="1"/>
  <c r="R425" i="1" s="1"/>
  <c r="L425" i="1"/>
  <c r="K425" i="1"/>
  <c r="J425" i="1"/>
  <c r="I425" i="1"/>
  <c r="H425" i="1"/>
  <c r="Q424" i="1"/>
  <c r="R424" i="1" s="1"/>
  <c r="P424" i="1"/>
  <c r="N424" i="1"/>
  <c r="O424" i="1" s="1"/>
  <c r="L424" i="1"/>
  <c r="J424" i="1"/>
  <c r="I424" i="1"/>
  <c r="H424" i="1"/>
  <c r="R423" i="1"/>
  <c r="Q423" i="1"/>
  <c r="P423" i="1"/>
  <c r="O423" i="1"/>
  <c r="L423" i="1"/>
  <c r="N423" i="1" s="1"/>
  <c r="J423" i="1"/>
  <c r="I423" i="1"/>
  <c r="H423" i="1"/>
  <c r="K423" i="1" s="1"/>
  <c r="Q422" i="1"/>
  <c r="R422" i="1" s="1"/>
  <c r="O422" i="1"/>
  <c r="N422" i="1"/>
  <c r="L422" i="1"/>
  <c r="P422" i="1" s="1"/>
  <c r="K422" i="1"/>
  <c r="J422" i="1"/>
  <c r="I422" i="1"/>
  <c r="H422" i="1"/>
  <c r="Q421" i="1"/>
  <c r="R421" i="1" s="1"/>
  <c r="P421" i="1"/>
  <c r="L421" i="1"/>
  <c r="N421" i="1" s="1"/>
  <c r="O421" i="1" s="1"/>
  <c r="J421" i="1"/>
  <c r="I421" i="1"/>
  <c r="H421" i="1"/>
  <c r="K421" i="1" s="1"/>
  <c r="R420" i="1"/>
  <c r="Q420" i="1"/>
  <c r="L420" i="1"/>
  <c r="P420" i="1" s="1"/>
  <c r="J420" i="1"/>
  <c r="I420" i="1"/>
  <c r="H420" i="1"/>
  <c r="K420" i="1" s="1"/>
  <c r="R419" i="1"/>
  <c r="Q419" i="1"/>
  <c r="P419" i="1"/>
  <c r="L419" i="1"/>
  <c r="N419" i="1" s="1"/>
  <c r="O419" i="1" s="1"/>
  <c r="J419" i="1"/>
  <c r="I419" i="1"/>
  <c r="H419" i="1"/>
  <c r="Q418" i="1"/>
  <c r="R418" i="1" s="1"/>
  <c r="N418" i="1"/>
  <c r="O418" i="1" s="1"/>
  <c r="L418" i="1"/>
  <c r="P418" i="1" s="1"/>
  <c r="J418" i="1"/>
  <c r="K418" i="1" s="1"/>
  <c r="I418" i="1"/>
  <c r="H418" i="1"/>
  <c r="Q417" i="1"/>
  <c r="R417" i="1" s="1"/>
  <c r="L417" i="1"/>
  <c r="K417" i="1"/>
  <c r="J417" i="1"/>
  <c r="I417" i="1"/>
  <c r="H417" i="1"/>
  <c r="Q416" i="1"/>
  <c r="R416" i="1" s="1"/>
  <c r="P416" i="1"/>
  <c r="N416" i="1"/>
  <c r="O416" i="1" s="1"/>
  <c r="L416" i="1"/>
  <c r="J416" i="1"/>
  <c r="I416" i="1"/>
  <c r="H416" i="1"/>
  <c r="R415" i="1"/>
  <c r="Q415" i="1"/>
  <c r="P415" i="1"/>
  <c r="O415" i="1"/>
  <c r="L415" i="1"/>
  <c r="N415" i="1" s="1"/>
  <c r="J415" i="1"/>
  <c r="I415" i="1"/>
  <c r="H415" i="1"/>
  <c r="K415" i="1" s="1"/>
  <c r="Q414" i="1"/>
  <c r="R414" i="1" s="1"/>
  <c r="O414" i="1"/>
  <c r="N414" i="1"/>
  <c r="L414" i="1"/>
  <c r="P414" i="1" s="1"/>
  <c r="K414" i="1"/>
  <c r="J414" i="1"/>
  <c r="I414" i="1"/>
  <c r="H414" i="1"/>
  <c r="Q413" i="1"/>
  <c r="R413" i="1" s="1"/>
  <c r="P413" i="1"/>
  <c r="L413" i="1"/>
  <c r="N413" i="1" s="1"/>
  <c r="O413" i="1" s="1"/>
  <c r="J413" i="1"/>
  <c r="I413" i="1"/>
  <c r="H413" i="1"/>
  <c r="K413" i="1" s="1"/>
  <c r="R412" i="1"/>
  <c r="Q412" i="1"/>
  <c r="L412" i="1"/>
  <c r="P412" i="1" s="1"/>
  <c r="J412" i="1"/>
  <c r="I412" i="1"/>
  <c r="H412" i="1"/>
  <c r="K412" i="1" s="1"/>
  <c r="R411" i="1"/>
  <c r="Q411" i="1"/>
  <c r="P411" i="1"/>
  <c r="L411" i="1"/>
  <c r="N411" i="1" s="1"/>
  <c r="O411" i="1" s="1"/>
  <c r="J411" i="1"/>
  <c r="I411" i="1"/>
  <c r="H411" i="1"/>
  <c r="Q410" i="1"/>
  <c r="R410" i="1" s="1"/>
  <c r="N410" i="1"/>
  <c r="O410" i="1" s="1"/>
  <c r="L410" i="1"/>
  <c r="P410" i="1" s="1"/>
  <c r="J410" i="1"/>
  <c r="K410" i="1" s="1"/>
  <c r="I410" i="1"/>
  <c r="H410" i="1"/>
  <c r="Q409" i="1"/>
  <c r="R409" i="1" s="1"/>
  <c r="L409" i="1"/>
  <c r="K409" i="1"/>
  <c r="J409" i="1"/>
  <c r="I409" i="1"/>
  <c r="H409" i="1"/>
  <c r="Q408" i="1"/>
  <c r="R408" i="1" s="1"/>
  <c r="P408" i="1"/>
  <c r="N408" i="1"/>
  <c r="O408" i="1" s="1"/>
  <c r="L408" i="1"/>
  <c r="J408" i="1"/>
  <c r="I408" i="1"/>
  <c r="H408" i="1"/>
  <c r="R407" i="1"/>
  <c r="Q407" i="1"/>
  <c r="P407" i="1"/>
  <c r="O407" i="1"/>
  <c r="L407" i="1"/>
  <c r="N407" i="1" s="1"/>
  <c r="J407" i="1"/>
  <c r="I407" i="1"/>
  <c r="H407" i="1"/>
  <c r="K407" i="1" s="1"/>
  <c r="Q406" i="1"/>
  <c r="R406" i="1" s="1"/>
  <c r="O406" i="1"/>
  <c r="N406" i="1"/>
  <c r="L406" i="1"/>
  <c r="P406" i="1" s="1"/>
  <c r="K406" i="1"/>
  <c r="J406" i="1"/>
  <c r="I406" i="1"/>
  <c r="H406" i="1"/>
  <c r="Q405" i="1"/>
  <c r="R405" i="1" s="1"/>
  <c r="P405" i="1"/>
  <c r="L405" i="1"/>
  <c r="N405" i="1" s="1"/>
  <c r="O405" i="1" s="1"/>
  <c r="J405" i="1"/>
  <c r="I405" i="1"/>
  <c r="H405" i="1"/>
  <c r="K405" i="1" s="1"/>
  <c r="R404" i="1"/>
  <c r="Q404" i="1"/>
  <c r="L404" i="1"/>
  <c r="P404" i="1" s="1"/>
  <c r="J404" i="1"/>
  <c r="I404" i="1"/>
  <c r="H404" i="1"/>
  <c r="K404" i="1" s="1"/>
  <c r="R403" i="1"/>
  <c r="Q403" i="1"/>
  <c r="P403" i="1"/>
  <c r="L403" i="1"/>
  <c r="N403" i="1" s="1"/>
  <c r="O403" i="1" s="1"/>
  <c r="J403" i="1"/>
  <c r="I403" i="1"/>
  <c r="H403" i="1"/>
  <c r="Q402" i="1"/>
  <c r="R402" i="1" s="1"/>
  <c r="N402" i="1"/>
  <c r="O402" i="1" s="1"/>
  <c r="L402" i="1"/>
  <c r="P402" i="1" s="1"/>
  <c r="J402" i="1"/>
  <c r="K402" i="1" s="1"/>
  <c r="I402" i="1"/>
  <c r="H402" i="1"/>
  <c r="Q401" i="1"/>
  <c r="R401" i="1" s="1"/>
  <c r="L401" i="1"/>
  <c r="K401" i="1"/>
  <c r="J401" i="1"/>
  <c r="I401" i="1"/>
  <c r="H401" i="1"/>
  <c r="Q400" i="1"/>
  <c r="R400" i="1" s="1"/>
  <c r="O400" i="1"/>
  <c r="N400" i="1"/>
  <c r="L400" i="1"/>
  <c r="P400" i="1" s="1"/>
  <c r="J400" i="1"/>
  <c r="I400" i="1"/>
  <c r="H400" i="1"/>
  <c r="R399" i="1"/>
  <c r="Q399" i="1"/>
  <c r="P399" i="1"/>
  <c r="O399" i="1"/>
  <c r="L399" i="1"/>
  <c r="N399" i="1" s="1"/>
  <c r="J399" i="1"/>
  <c r="I399" i="1"/>
  <c r="H399" i="1"/>
  <c r="K399" i="1" s="1"/>
  <c r="Q398" i="1"/>
  <c r="R398" i="1" s="1"/>
  <c r="O398" i="1"/>
  <c r="N398" i="1"/>
  <c r="L398" i="1"/>
  <c r="P398" i="1" s="1"/>
  <c r="K398" i="1"/>
  <c r="J398" i="1"/>
  <c r="I398" i="1"/>
  <c r="H398" i="1"/>
  <c r="Q397" i="1"/>
  <c r="R397" i="1" s="1"/>
  <c r="P397" i="1"/>
  <c r="L397" i="1"/>
  <c r="N397" i="1" s="1"/>
  <c r="O397" i="1" s="1"/>
  <c r="J397" i="1"/>
  <c r="I397" i="1"/>
  <c r="H397" i="1"/>
  <c r="K397" i="1" s="1"/>
  <c r="R396" i="1"/>
  <c r="Q396" i="1"/>
  <c r="L396" i="1"/>
  <c r="P396" i="1" s="1"/>
  <c r="J396" i="1"/>
  <c r="I396" i="1"/>
  <c r="H396" i="1"/>
  <c r="R395" i="1"/>
  <c r="Q395" i="1"/>
  <c r="P395" i="1"/>
  <c r="L395" i="1"/>
  <c r="N395" i="1" s="1"/>
  <c r="O395" i="1" s="1"/>
  <c r="J395" i="1"/>
  <c r="I395" i="1"/>
  <c r="H395" i="1"/>
  <c r="Q394" i="1"/>
  <c r="R394" i="1" s="1"/>
  <c r="N394" i="1"/>
  <c r="O394" i="1" s="1"/>
  <c r="L394" i="1"/>
  <c r="P394" i="1" s="1"/>
  <c r="K394" i="1"/>
  <c r="J394" i="1"/>
  <c r="I394" i="1"/>
  <c r="H394" i="1"/>
  <c r="Q393" i="1"/>
  <c r="R393" i="1" s="1"/>
  <c r="L393" i="1"/>
  <c r="K393" i="1"/>
  <c r="J393" i="1"/>
  <c r="I393" i="1"/>
  <c r="H393" i="1"/>
  <c r="Q392" i="1"/>
  <c r="R392" i="1" s="1"/>
  <c r="O392" i="1"/>
  <c r="N392" i="1"/>
  <c r="L392" i="1"/>
  <c r="P392" i="1" s="1"/>
  <c r="J392" i="1"/>
  <c r="I392" i="1"/>
  <c r="H392" i="1"/>
  <c r="R391" i="1"/>
  <c r="Q391" i="1"/>
  <c r="P391" i="1"/>
  <c r="O391" i="1"/>
  <c r="L391" i="1"/>
  <c r="N391" i="1" s="1"/>
  <c r="J391" i="1"/>
  <c r="I391" i="1"/>
  <c r="H391" i="1"/>
  <c r="K391" i="1" s="1"/>
  <c r="Q390" i="1"/>
  <c r="R390" i="1" s="1"/>
  <c r="O390" i="1"/>
  <c r="N390" i="1"/>
  <c r="L390" i="1"/>
  <c r="P390" i="1" s="1"/>
  <c r="J390" i="1"/>
  <c r="K390" i="1" s="1"/>
  <c r="I390" i="1"/>
  <c r="H390" i="1"/>
  <c r="Q389" i="1"/>
  <c r="R389" i="1" s="1"/>
  <c r="P389" i="1"/>
  <c r="L389" i="1"/>
  <c r="N389" i="1" s="1"/>
  <c r="O389" i="1" s="1"/>
  <c r="K389" i="1"/>
  <c r="J389" i="1"/>
  <c r="I389" i="1"/>
  <c r="H389" i="1"/>
  <c r="R388" i="1"/>
  <c r="Q388" i="1"/>
  <c r="N388" i="1"/>
  <c r="O388" i="1" s="1"/>
  <c r="L388" i="1"/>
  <c r="P388" i="1" s="1"/>
  <c r="J388" i="1"/>
  <c r="I388" i="1"/>
  <c r="H388" i="1"/>
  <c r="R387" i="1"/>
  <c r="Q387" i="1"/>
  <c r="P387" i="1"/>
  <c r="O387" i="1"/>
  <c r="L387" i="1"/>
  <c r="N387" i="1" s="1"/>
  <c r="J387" i="1"/>
  <c r="I387" i="1"/>
  <c r="H387" i="1"/>
  <c r="Q386" i="1"/>
  <c r="R386" i="1" s="1"/>
  <c r="O386" i="1"/>
  <c r="N386" i="1"/>
  <c r="L386" i="1"/>
  <c r="P386" i="1" s="1"/>
  <c r="J386" i="1"/>
  <c r="K386" i="1" s="1"/>
  <c r="I386" i="1"/>
  <c r="H386" i="1"/>
  <c r="Q385" i="1"/>
  <c r="R385" i="1" s="1"/>
  <c r="N385" i="1"/>
  <c r="O385" i="1" s="1"/>
  <c r="L385" i="1"/>
  <c r="P385" i="1" s="1"/>
  <c r="J385" i="1"/>
  <c r="I385" i="1"/>
  <c r="H385" i="1"/>
  <c r="K385" i="1" s="1"/>
  <c r="R384" i="1"/>
  <c r="Q384" i="1"/>
  <c r="P384" i="1"/>
  <c r="O384" i="1"/>
  <c r="N384" i="1"/>
  <c r="L384" i="1"/>
  <c r="J384" i="1"/>
  <c r="K384" i="1" s="1"/>
  <c r="I384" i="1"/>
  <c r="H384" i="1"/>
  <c r="Q383" i="1"/>
  <c r="R383" i="1" s="1"/>
  <c r="L383" i="1"/>
  <c r="J383" i="1"/>
  <c r="I383" i="1"/>
  <c r="H383" i="1"/>
  <c r="K383" i="1" s="1"/>
  <c r="R382" i="1"/>
  <c r="Q382" i="1"/>
  <c r="P382" i="1"/>
  <c r="O382" i="1"/>
  <c r="N382" i="1"/>
  <c r="L382" i="1"/>
  <c r="J382" i="1"/>
  <c r="K382" i="1" s="1"/>
  <c r="I382" i="1"/>
  <c r="H382" i="1"/>
  <c r="Q381" i="1"/>
  <c r="R381" i="1" s="1"/>
  <c r="N381" i="1"/>
  <c r="O381" i="1" s="1"/>
  <c r="L381" i="1"/>
  <c r="P381" i="1" s="1"/>
  <c r="J381" i="1"/>
  <c r="I381" i="1"/>
  <c r="H381" i="1"/>
  <c r="K381" i="1" s="1"/>
  <c r="R380" i="1"/>
  <c r="Q380" i="1"/>
  <c r="P380" i="1"/>
  <c r="O380" i="1"/>
  <c r="N380" i="1"/>
  <c r="L380" i="1"/>
  <c r="J380" i="1"/>
  <c r="K380" i="1" s="1"/>
  <c r="I380" i="1"/>
  <c r="H380" i="1"/>
  <c r="Q379" i="1"/>
  <c r="R379" i="1" s="1"/>
  <c r="L379" i="1"/>
  <c r="J379" i="1"/>
  <c r="I379" i="1"/>
  <c r="H379" i="1"/>
  <c r="R378" i="1"/>
  <c r="Q378" i="1"/>
  <c r="P378" i="1"/>
  <c r="O378" i="1"/>
  <c r="N378" i="1"/>
  <c r="L378" i="1"/>
  <c r="K378" i="1"/>
  <c r="J378" i="1"/>
  <c r="I378" i="1"/>
  <c r="H378" i="1"/>
  <c r="Q377" i="1"/>
  <c r="R377" i="1" s="1"/>
  <c r="L377" i="1"/>
  <c r="P377" i="1" s="1"/>
  <c r="J377" i="1"/>
  <c r="I377" i="1"/>
  <c r="H377" i="1"/>
  <c r="K377" i="1" s="1"/>
  <c r="R376" i="1"/>
  <c r="Q376" i="1"/>
  <c r="P376" i="1"/>
  <c r="O376" i="1"/>
  <c r="N376" i="1"/>
  <c r="L376" i="1"/>
  <c r="J376" i="1"/>
  <c r="K376" i="1" s="1"/>
  <c r="I376" i="1"/>
  <c r="H376" i="1"/>
  <c r="R375" i="1"/>
  <c r="Q375" i="1"/>
  <c r="L375" i="1"/>
  <c r="J375" i="1"/>
  <c r="I375" i="1"/>
  <c r="H375" i="1"/>
  <c r="R374" i="1"/>
  <c r="Q374" i="1"/>
  <c r="P374" i="1"/>
  <c r="O374" i="1"/>
  <c r="N374" i="1"/>
  <c r="L374" i="1"/>
  <c r="K374" i="1"/>
  <c r="J374" i="1"/>
  <c r="I374" i="1"/>
  <c r="H374" i="1"/>
  <c r="Q373" i="1"/>
  <c r="R373" i="1" s="1"/>
  <c r="L373" i="1"/>
  <c r="P373" i="1" s="1"/>
  <c r="J373" i="1"/>
  <c r="I373" i="1"/>
  <c r="H373" i="1"/>
  <c r="K373" i="1" s="1"/>
  <c r="R372" i="1"/>
  <c r="Q372" i="1"/>
  <c r="P372" i="1"/>
  <c r="O372" i="1"/>
  <c r="N372" i="1"/>
  <c r="L372" i="1"/>
  <c r="J372" i="1"/>
  <c r="K372" i="1" s="1"/>
  <c r="I372" i="1"/>
  <c r="H372" i="1"/>
  <c r="Q371" i="1"/>
  <c r="R371" i="1" s="1"/>
  <c r="L371" i="1"/>
  <c r="J371" i="1"/>
  <c r="I371" i="1"/>
  <c r="H371" i="1"/>
  <c r="Q370" i="1"/>
  <c r="R370" i="1" s="1"/>
  <c r="P370" i="1"/>
  <c r="L370" i="1"/>
  <c r="N370" i="1" s="1"/>
  <c r="O370" i="1" s="1"/>
  <c r="K370" i="1"/>
  <c r="J370" i="1"/>
  <c r="I370" i="1"/>
  <c r="H370" i="1"/>
  <c r="Q369" i="1"/>
  <c r="R369" i="1" s="1"/>
  <c r="L369" i="1"/>
  <c r="J369" i="1"/>
  <c r="I369" i="1"/>
  <c r="H369" i="1"/>
  <c r="K369" i="1" s="1"/>
  <c r="Q368" i="1"/>
  <c r="R368" i="1" s="1"/>
  <c r="P368" i="1"/>
  <c r="O368" i="1"/>
  <c r="L368" i="1"/>
  <c r="N368" i="1" s="1"/>
  <c r="J368" i="1"/>
  <c r="K368" i="1" s="1"/>
  <c r="I368" i="1"/>
  <c r="H368" i="1"/>
  <c r="Q367" i="1"/>
  <c r="R367" i="1" s="1"/>
  <c r="L367" i="1"/>
  <c r="J367" i="1"/>
  <c r="I367" i="1"/>
  <c r="H367" i="1"/>
  <c r="K367" i="1" s="1"/>
  <c r="Q366" i="1"/>
  <c r="R366" i="1" s="1"/>
  <c r="P366" i="1"/>
  <c r="L366" i="1"/>
  <c r="N366" i="1" s="1"/>
  <c r="O366" i="1" s="1"/>
  <c r="K366" i="1"/>
  <c r="J366" i="1"/>
  <c r="I366" i="1"/>
  <c r="H366" i="1"/>
  <c r="Q365" i="1"/>
  <c r="R365" i="1" s="1"/>
  <c r="N365" i="1"/>
  <c r="O365" i="1" s="1"/>
  <c r="L365" i="1"/>
  <c r="P365" i="1" s="1"/>
  <c r="J365" i="1"/>
  <c r="I365" i="1"/>
  <c r="H365" i="1"/>
  <c r="K365" i="1" s="1"/>
  <c r="Q364" i="1"/>
  <c r="R364" i="1" s="1"/>
  <c r="P364" i="1"/>
  <c r="O364" i="1"/>
  <c r="L364" i="1"/>
  <c r="N364" i="1" s="1"/>
  <c r="J364" i="1"/>
  <c r="K364" i="1" s="1"/>
  <c r="I364" i="1"/>
  <c r="H364" i="1"/>
  <c r="R363" i="1"/>
  <c r="Q363" i="1"/>
  <c r="L363" i="1"/>
  <c r="J363" i="1"/>
  <c r="I363" i="1"/>
  <c r="H363" i="1"/>
  <c r="Q362" i="1"/>
  <c r="R362" i="1" s="1"/>
  <c r="P362" i="1"/>
  <c r="O362" i="1"/>
  <c r="L362" i="1"/>
  <c r="N362" i="1" s="1"/>
  <c r="K362" i="1"/>
  <c r="J362" i="1"/>
  <c r="I362" i="1"/>
  <c r="H362" i="1"/>
  <c r="Q361" i="1"/>
  <c r="R361" i="1" s="1"/>
  <c r="N361" i="1"/>
  <c r="O361" i="1" s="1"/>
  <c r="L361" i="1"/>
  <c r="P361" i="1" s="1"/>
  <c r="J361" i="1"/>
  <c r="I361" i="1"/>
  <c r="H361" i="1"/>
  <c r="K361" i="1" s="1"/>
  <c r="Q360" i="1"/>
  <c r="R360" i="1" s="1"/>
  <c r="P360" i="1"/>
  <c r="O360" i="1"/>
  <c r="L360" i="1"/>
  <c r="N360" i="1" s="1"/>
  <c r="J360" i="1"/>
  <c r="K360" i="1" s="1"/>
  <c r="I360" i="1"/>
  <c r="H360" i="1"/>
  <c r="R359" i="1"/>
  <c r="Q359" i="1"/>
  <c r="L359" i="1"/>
  <c r="J359" i="1"/>
  <c r="I359" i="1"/>
  <c r="H359" i="1"/>
  <c r="Q358" i="1"/>
  <c r="R358" i="1" s="1"/>
  <c r="P358" i="1"/>
  <c r="O358" i="1"/>
  <c r="L358" i="1"/>
  <c r="N358" i="1" s="1"/>
  <c r="J358" i="1"/>
  <c r="K358" i="1" s="1"/>
  <c r="I358" i="1"/>
  <c r="H358" i="1"/>
  <c r="Q357" i="1"/>
  <c r="R357" i="1" s="1"/>
  <c r="L357" i="1"/>
  <c r="J357" i="1"/>
  <c r="I357" i="1"/>
  <c r="H357" i="1"/>
  <c r="K357" i="1" s="1"/>
  <c r="Q356" i="1"/>
  <c r="R356" i="1" s="1"/>
  <c r="P356" i="1"/>
  <c r="L356" i="1"/>
  <c r="N356" i="1" s="1"/>
  <c r="O356" i="1" s="1"/>
  <c r="J356" i="1"/>
  <c r="K356" i="1" s="1"/>
  <c r="I356" i="1"/>
  <c r="H356" i="1"/>
  <c r="R355" i="1"/>
  <c r="Q355" i="1"/>
  <c r="L355" i="1"/>
  <c r="J355" i="1"/>
  <c r="I355" i="1"/>
  <c r="H355" i="1"/>
  <c r="Q354" i="1"/>
  <c r="R354" i="1" s="1"/>
  <c r="P354" i="1"/>
  <c r="O354" i="1"/>
  <c r="L354" i="1"/>
  <c r="N354" i="1" s="1"/>
  <c r="K354" i="1"/>
  <c r="J354" i="1"/>
  <c r="I354" i="1"/>
  <c r="H354" i="1"/>
  <c r="Q353" i="1"/>
  <c r="R353" i="1" s="1"/>
  <c r="L353" i="1"/>
  <c r="J353" i="1"/>
  <c r="I353" i="1"/>
  <c r="H353" i="1"/>
  <c r="K353" i="1" s="1"/>
  <c r="Q352" i="1"/>
  <c r="R352" i="1" s="1"/>
  <c r="P352" i="1"/>
  <c r="O352" i="1"/>
  <c r="L352" i="1"/>
  <c r="N352" i="1" s="1"/>
  <c r="J352" i="1"/>
  <c r="K352" i="1" s="1"/>
  <c r="I352" i="1"/>
  <c r="H352" i="1"/>
  <c r="Q351" i="1"/>
  <c r="R351" i="1" s="1"/>
  <c r="L351" i="1"/>
  <c r="J351" i="1"/>
  <c r="I351" i="1"/>
  <c r="H351" i="1"/>
  <c r="K351" i="1" s="1"/>
  <c r="Q350" i="1"/>
  <c r="R350" i="1" s="1"/>
  <c r="P350" i="1"/>
  <c r="L350" i="1"/>
  <c r="N350" i="1" s="1"/>
  <c r="O350" i="1" s="1"/>
  <c r="J350" i="1"/>
  <c r="I350" i="1"/>
  <c r="H350" i="1"/>
  <c r="K350" i="1" s="1"/>
  <c r="Q349" i="1"/>
  <c r="R349" i="1" s="1"/>
  <c r="N349" i="1"/>
  <c r="O349" i="1" s="1"/>
  <c r="L349" i="1"/>
  <c r="P349" i="1" s="1"/>
  <c r="J349" i="1"/>
  <c r="I349" i="1"/>
  <c r="H349" i="1"/>
  <c r="Q348" i="1"/>
  <c r="R348" i="1" s="1"/>
  <c r="P348" i="1"/>
  <c r="O348" i="1"/>
  <c r="L348" i="1"/>
  <c r="N348" i="1" s="1"/>
  <c r="J348" i="1"/>
  <c r="K348" i="1" s="1"/>
  <c r="I348" i="1"/>
  <c r="H348" i="1"/>
  <c r="R347" i="1"/>
  <c r="Q347" i="1"/>
  <c r="L347" i="1"/>
  <c r="J347" i="1"/>
  <c r="I347" i="1"/>
  <c r="H347" i="1"/>
  <c r="K347" i="1" s="1"/>
  <c r="Q346" i="1"/>
  <c r="R346" i="1" s="1"/>
  <c r="P346" i="1"/>
  <c r="L346" i="1"/>
  <c r="N346" i="1" s="1"/>
  <c r="O346" i="1" s="1"/>
  <c r="K346" i="1"/>
  <c r="J346" i="1"/>
  <c r="I346" i="1"/>
  <c r="H346" i="1"/>
  <c r="Q345" i="1"/>
  <c r="R345" i="1" s="1"/>
  <c r="N345" i="1"/>
  <c r="O345" i="1" s="1"/>
  <c r="L345" i="1"/>
  <c r="P345" i="1" s="1"/>
  <c r="J345" i="1"/>
  <c r="I345" i="1"/>
  <c r="H345" i="1"/>
  <c r="Q344" i="1"/>
  <c r="R344" i="1" s="1"/>
  <c r="P344" i="1"/>
  <c r="O344" i="1"/>
  <c r="L344" i="1"/>
  <c r="N344" i="1" s="1"/>
  <c r="J344" i="1"/>
  <c r="K344" i="1" s="1"/>
  <c r="I344" i="1"/>
  <c r="H344" i="1"/>
  <c r="R343" i="1"/>
  <c r="Q343" i="1"/>
  <c r="O343" i="1"/>
  <c r="N343" i="1"/>
  <c r="L343" i="1"/>
  <c r="P343" i="1" s="1"/>
  <c r="J343" i="1"/>
  <c r="I343" i="1"/>
  <c r="H343" i="1"/>
  <c r="Q342" i="1"/>
  <c r="R342" i="1" s="1"/>
  <c r="P342" i="1"/>
  <c r="O342" i="1"/>
  <c r="L342" i="1"/>
  <c r="N342" i="1" s="1"/>
  <c r="J342" i="1"/>
  <c r="I342" i="1"/>
  <c r="H342" i="1"/>
  <c r="K342" i="1" s="1"/>
  <c r="R341" i="1"/>
  <c r="Q341" i="1"/>
  <c r="O341" i="1"/>
  <c r="N341" i="1"/>
  <c r="L341" i="1"/>
  <c r="P341" i="1" s="1"/>
  <c r="J341" i="1"/>
  <c r="I341" i="1"/>
  <c r="H341" i="1"/>
  <c r="K341" i="1" s="1"/>
  <c r="Q340" i="1"/>
  <c r="R340" i="1" s="1"/>
  <c r="L340" i="1"/>
  <c r="J340" i="1"/>
  <c r="I340" i="1"/>
  <c r="H340" i="1"/>
  <c r="K340" i="1" s="1"/>
  <c r="R339" i="1"/>
  <c r="Q339" i="1"/>
  <c r="N339" i="1"/>
  <c r="O339" i="1" s="1"/>
  <c r="L339" i="1"/>
  <c r="P339" i="1" s="1"/>
  <c r="J339" i="1"/>
  <c r="I339" i="1"/>
  <c r="H339" i="1"/>
  <c r="K339" i="1" s="1"/>
  <c r="Q338" i="1"/>
  <c r="R338" i="1" s="1"/>
  <c r="L338" i="1"/>
  <c r="J338" i="1"/>
  <c r="I338" i="1"/>
  <c r="H338" i="1"/>
  <c r="K338" i="1" s="1"/>
  <c r="R337" i="1"/>
  <c r="Q337" i="1"/>
  <c r="N337" i="1"/>
  <c r="O337" i="1" s="1"/>
  <c r="L337" i="1"/>
  <c r="P337" i="1" s="1"/>
  <c r="J337" i="1"/>
  <c r="I337" i="1"/>
  <c r="H337" i="1"/>
  <c r="Q336" i="1"/>
  <c r="R336" i="1" s="1"/>
  <c r="L336" i="1"/>
  <c r="J336" i="1"/>
  <c r="I336" i="1"/>
  <c r="H336" i="1"/>
  <c r="K336" i="1" s="1"/>
  <c r="R335" i="1"/>
  <c r="Q335" i="1"/>
  <c r="N335" i="1"/>
  <c r="O335" i="1" s="1"/>
  <c r="L335" i="1"/>
  <c r="P335" i="1" s="1"/>
  <c r="J335" i="1"/>
  <c r="I335" i="1"/>
  <c r="H335" i="1"/>
  <c r="K335" i="1" s="1"/>
  <c r="Q334" i="1"/>
  <c r="R334" i="1" s="1"/>
  <c r="L334" i="1"/>
  <c r="J334" i="1"/>
  <c r="I334" i="1"/>
  <c r="H334" i="1"/>
  <c r="K334" i="1" s="1"/>
  <c r="R333" i="1"/>
  <c r="Q333" i="1"/>
  <c r="O333" i="1"/>
  <c r="N333" i="1"/>
  <c r="L333" i="1"/>
  <c r="P333" i="1" s="1"/>
  <c r="J333" i="1"/>
  <c r="I333" i="1"/>
  <c r="H333" i="1"/>
  <c r="K333" i="1" s="1"/>
  <c r="Q332" i="1"/>
  <c r="R332" i="1" s="1"/>
  <c r="L332" i="1"/>
  <c r="J332" i="1"/>
  <c r="I332" i="1"/>
  <c r="H332" i="1"/>
  <c r="K332" i="1" s="1"/>
  <c r="R331" i="1"/>
  <c r="Q331" i="1"/>
  <c r="N331" i="1"/>
  <c r="O331" i="1" s="1"/>
  <c r="L331" i="1"/>
  <c r="P331" i="1" s="1"/>
  <c r="J331" i="1"/>
  <c r="I331" i="1"/>
  <c r="H331" i="1"/>
  <c r="Q330" i="1"/>
  <c r="R330" i="1" s="1"/>
  <c r="L330" i="1"/>
  <c r="J330" i="1"/>
  <c r="I330" i="1"/>
  <c r="H330" i="1"/>
  <c r="K330" i="1" s="1"/>
  <c r="R329" i="1"/>
  <c r="Q329" i="1"/>
  <c r="N329" i="1"/>
  <c r="O329" i="1" s="1"/>
  <c r="L329" i="1"/>
  <c r="P329" i="1" s="1"/>
  <c r="J329" i="1"/>
  <c r="I329" i="1"/>
  <c r="H329" i="1"/>
  <c r="Q328" i="1"/>
  <c r="R328" i="1" s="1"/>
  <c r="L328" i="1"/>
  <c r="J328" i="1"/>
  <c r="I328" i="1"/>
  <c r="H328" i="1"/>
  <c r="K328" i="1" s="1"/>
  <c r="R327" i="1"/>
  <c r="Q327" i="1"/>
  <c r="N327" i="1"/>
  <c r="O327" i="1" s="1"/>
  <c r="L327" i="1"/>
  <c r="P327" i="1" s="1"/>
  <c r="J327" i="1"/>
  <c r="I327" i="1"/>
  <c r="H327" i="1"/>
  <c r="K327" i="1" s="1"/>
  <c r="Q326" i="1"/>
  <c r="R326" i="1" s="1"/>
  <c r="L326" i="1"/>
  <c r="J326" i="1"/>
  <c r="I326" i="1"/>
  <c r="H326" i="1"/>
  <c r="K326" i="1" s="1"/>
  <c r="R325" i="1"/>
  <c r="Q325" i="1"/>
  <c r="O325" i="1"/>
  <c r="N325" i="1"/>
  <c r="L325" i="1"/>
  <c r="P325" i="1" s="1"/>
  <c r="J325" i="1"/>
  <c r="I325" i="1"/>
  <c r="H325" i="1"/>
  <c r="K325" i="1" s="1"/>
  <c r="Q324" i="1"/>
  <c r="R324" i="1" s="1"/>
  <c r="L324" i="1"/>
  <c r="J324" i="1"/>
  <c r="I324" i="1"/>
  <c r="H324" i="1"/>
  <c r="K324" i="1" s="1"/>
  <c r="R323" i="1"/>
  <c r="Q323" i="1"/>
  <c r="N323" i="1"/>
  <c r="O323" i="1" s="1"/>
  <c r="L323" i="1"/>
  <c r="P323" i="1" s="1"/>
  <c r="J323" i="1"/>
  <c r="I323" i="1"/>
  <c r="H323" i="1"/>
  <c r="Q322" i="1"/>
  <c r="R322" i="1" s="1"/>
  <c r="L322" i="1"/>
  <c r="K322" i="1"/>
  <c r="J322" i="1"/>
  <c r="I322" i="1"/>
  <c r="H322" i="1"/>
  <c r="R321" i="1"/>
  <c r="Q321" i="1"/>
  <c r="L321" i="1"/>
  <c r="J321" i="1"/>
  <c r="I321" i="1"/>
  <c r="H321" i="1"/>
  <c r="K321" i="1" s="1"/>
  <c r="Q320" i="1"/>
  <c r="R320" i="1" s="1"/>
  <c r="L320" i="1"/>
  <c r="K320" i="1"/>
  <c r="J320" i="1"/>
  <c r="I320" i="1"/>
  <c r="H320" i="1"/>
  <c r="R319" i="1"/>
  <c r="Q319" i="1"/>
  <c r="L319" i="1"/>
  <c r="P319" i="1" s="1"/>
  <c r="J319" i="1"/>
  <c r="I319" i="1"/>
  <c r="H319" i="1"/>
  <c r="Q318" i="1"/>
  <c r="R318" i="1" s="1"/>
  <c r="L318" i="1"/>
  <c r="J318" i="1"/>
  <c r="I318" i="1"/>
  <c r="H318" i="1"/>
  <c r="K318" i="1" s="1"/>
  <c r="R317" i="1"/>
  <c r="Q317" i="1"/>
  <c r="L317" i="1"/>
  <c r="P317" i="1" s="1"/>
  <c r="J317" i="1"/>
  <c r="I317" i="1"/>
  <c r="H317" i="1"/>
  <c r="Q316" i="1"/>
  <c r="R316" i="1" s="1"/>
  <c r="P316" i="1"/>
  <c r="N316" i="1"/>
  <c r="O316" i="1" s="1"/>
  <c r="L316" i="1"/>
  <c r="J316" i="1"/>
  <c r="K316" i="1" s="1"/>
  <c r="I316" i="1"/>
  <c r="H316" i="1"/>
  <c r="R315" i="1"/>
  <c r="Q315" i="1"/>
  <c r="L315" i="1"/>
  <c r="P315" i="1" s="1"/>
  <c r="J315" i="1"/>
  <c r="I315" i="1"/>
  <c r="H315" i="1"/>
  <c r="R314" i="1"/>
  <c r="Q314" i="1"/>
  <c r="L314" i="1"/>
  <c r="J314" i="1"/>
  <c r="I314" i="1"/>
  <c r="K314" i="1" s="1"/>
  <c r="H314" i="1"/>
  <c r="R313" i="1"/>
  <c r="Q313" i="1"/>
  <c r="L313" i="1"/>
  <c r="P313" i="1" s="1"/>
  <c r="J313" i="1"/>
  <c r="I313" i="1"/>
  <c r="H313" i="1"/>
  <c r="Q312" i="1"/>
  <c r="R312" i="1" s="1"/>
  <c r="P312" i="1"/>
  <c r="N312" i="1"/>
  <c r="O312" i="1" s="1"/>
  <c r="L312" i="1"/>
  <c r="J312" i="1"/>
  <c r="K312" i="1" s="1"/>
  <c r="I312" i="1"/>
  <c r="H312" i="1"/>
  <c r="Q311" i="1"/>
  <c r="R311" i="1" s="1"/>
  <c r="L311" i="1"/>
  <c r="J311" i="1"/>
  <c r="I311" i="1"/>
  <c r="H311" i="1"/>
  <c r="Q310" i="1"/>
  <c r="R310" i="1" s="1"/>
  <c r="L310" i="1"/>
  <c r="K310" i="1"/>
  <c r="J310" i="1"/>
  <c r="I310" i="1"/>
  <c r="H310" i="1"/>
  <c r="R309" i="1"/>
  <c r="Q309" i="1"/>
  <c r="L309" i="1"/>
  <c r="J309" i="1"/>
  <c r="I309" i="1"/>
  <c r="H309" i="1"/>
  <c r="Q308" i="1"/>
  <c r="R308" i="1" s="1"/>
  <c r="P308" i="1"/>
  <c r="N308" i="1"/>
  <c r="O308" i="1" s="1"/>
  <c r="L308" i="1"/>
  <c r="K308" i="1"/>
  <c r="J308" i="1"/>
  <c r="I308" i="1"/>
  <c r="H308" i="1"/>
  <c r="Q307" i="1"/>
  <c r="R307" i="1" s="1"/>
  <c r="L307" i="1"/>
  <c r="P307" i="1" s="1"/>
  <c r="J307" i="1"/>
  <c r="I307" i="1"/>
  <c r="H307" i="1"/>
  <c r="K307" i="1" s="1"/>
  <c r="Q306" i="1"/>
  <c r="R306" i="1" s="1"/>
  <c r="L306" i="1"/>
  <c r="P306" i="1" s="1"/>
  <c r="J306" i="1"/>
  <c r="I306" i="1"/>
  <c r="H306" i="1"/>
  <c r="Q305" i="1"/>
  <c r="R305" i="1" s="1"/>
  <c r="L305" i="1"/>
  <c r="K305" i="1"/>
  <c r="J305" i="1"/>
  <c r="I305" i="1"/>
  <c r="H305" i="1"/>
  <c r="Q304" i="1"/>
  <c r="R304" i="1" s="1"/>
  <c r="L304" i="1"/>
  <c r="P304" i="1" s="1"/>
  <c r="J304" i="1"/>
  <c r="I304" i="1"/>
  <c r="H304" i="1"/>
  <c r="Q303" i="1"/>
  <c r="R303" i="1" s="1"/>
  <c r="L303" i="1"/>
  <c r="K303" i="1"/>
  <c r="J303" i="1"/>
  <c r="I303" i="1"/>
  <c r="H303" i="1"/>
  <c r="Q302" i="1"/>
  <c r="R302" i="1" s="1"/>
  <c r="L302" i="1"/>
  <c r="P302" i="1" s="1"/>
  <c r="J302" i="1"/>
  <c r="I302" i="1"/>
  <c r="H302" i="1"/>
  <c r="Q301" i="1"/>
  <c r="R301" i="1" s="1"/>
  <c r="L301" i="1"/>
  <c r="K301" i="1"/>
  <c r="J301" i="1"/>
  <c r="I301" i="1"/>
  <c r="H301" i="1"/>
  <c r="Q300" i="1"/>
  <c r="R300" i="1" s="1"/>
  <c r="L300" i="1"/>
  <c r="P300" i="1" s="1"/>
  <c r="J300" i="1"/>
  <c r="I300" i="1"/>
  <c r="H300" i="1"/>
  <c r="K300" i="1" s="1"/>
  <c r="Q299" i="1"/>
  <c r="R299" i="1" s="1"/>
  <c r="L299" i="1"/>
  <c r="K299" i="1"/>
  <c r="J299" i="1"/>
  <c r="I299" i="1"/>
  <c r="H299" i="1"/>
  <c r="Q298" i="1"/>
  <c r="R298" i="1" s="1"/>
  <c r="L298" i="1"/>
  <c r="P298" i="1" s="1"/>
  <c r="J298" i="1"/>
  <c r="I298" i="1"/>
  <c r="H298" i="1"/>
  <c r="K298" i="1" s="1"/>
  <c r="Q297" i="1"/>
  <c r="R297" i="1" s="1"/>
  <c r="L297" i="1"/>
  <c r="K297" i="1"/>
  <c r="J297" i="1"/>
  <c r="I297" i="1"/>
  <c r="H297" i="1"/>
  <c r="Q296" i="1"/>
  <c r="R296" i="1" s="1"/>
  <c r="L296" i="1"/>
  <c r="P296" i="1" s="1"/>
  <c r="J296" i="1"/>
  <c r="I296" i="1"/>
  <c r="H296" i="1"/>
  <c r="K296" i="1" s="1"/>
  <c r="Q295" i="1"/>
  <c r="R295" i="1" s="1"/>
  <c r="L295" i="1"/>
  <c r="K295" i="1"/>
  <c r="J295" i="1"/>
  <c r="I295" i="1"/>
  <c r="H295" i="1"/>
  <c r="Q294" i="1"/>
  <c r="R294" i="1" s="1"/>
  <c r="L294" i="1"/>
  <c r="P294" i="1" s="1"/>
  <c r="J294" i="1"/>
  <c r="I294" i="1"/>
  <c r="H294" i="1"/>
  <c r="K294" i="1" s="1"/>
  <c r="Q293" i="1"/>
  <c r="R293" i="1" s="1"/>
  <c r="L293" i="1"/>
  <c r="K293" i="1"/>
  <c r="J293" i="1"/>
  <c r="I293" i="1"/>
  <c r="H293" i="1"/>
  <c r="Q292" i="1"/>
  <c r="R292" i="1" s="1"/>
  <c r="L292" i="1"/>
  <c r="P292" i="1" s="1"/>
  <c r="J292" i="1"/>
  <c r="I292" i="1"/>
  <c r="H292" i="1"/>
  <c r="K292" i="1" s="1"/>
  <c r="Q291" i="1"/>
  <c r="R291" i="1" s="1"/>
  <c r="L291" i="1"/>
  <c r="K291" i="1"/>
  <c r="J291" i="1"/>
  <c r="I291" i="1"/>
  <c r="H291" i="1"/>
  <c r="Q290" i="1"/>
  <c r="R290" i="1" s="1"/>
  <c r="L290" i="1"/>
  <c r="P290" i="1" s="1"/>
  <c r="J290" i="1"/>
  <c r="I290" i="1"/>
  <c r="H290" i="1"/>
  <c r="K290" i="1" s="1"/>
  <c r="Q289" i="1"/>
  <c r="R289" i="1" s="1"/>
  <c r="L289" i="1"/>
  <c r="K289" i="1"/>
  <c r="J289" i="1"/>
  <c r="I289" i="1"/>
  <c r="H289" i="1"/>
  <c r="Q288" i="1"/>
  <c r="R288" i="1" s="1"/>
  <c r="L288" i="1"/>
  <c r="P288" i="1" s="1"/>
  <c r="J288" i="1"/>
  <c r="I288" i="1"/>
  <c r="H288" i="1"/>
  <c r="K288" i="1" s="1"/>
  <c r="Q287" i="1"/>
  <c r="R287" i="1" s="1"/>
  <c r="L287" i="1"/>
  <c r="K287" i="1"/>
  <c r="J287" i="1"/>
  <c r="I287" i="1"/>
  <c r="H287" i="1"/>
  <c r="Q286" i="1"/>
  <c r="R286" i="1" s="1"/>
  <c r="L286" i="1"/>
  <c r="P286" i="1" s="1"/>
  <c r="J286" i="1"/>
  <c r="I286" i="1"/>
  <c r="H286" i="1"/>
  <c r="K286" i="1" s="1"/>
  <c r="Q285" i="1"/>
  <c r="R285" i="1" s="1"/>
  <c r="L285" i="1"/>
  <c r="K285" i="1"/>
  <c r="J285" i="1"/>
  <c r="I285" i="1"/>
  <c r="H285" i="1"/>
  <c r="Q284" i="1"/>
  <c r="R284" i="1" s="1"/>
  <c r="L284" i="1"/>
  <c r="P284" i="1" s="1"/>
  <c r="J284" i="1"/>
  <c r="I284" i="1"/>
  <c r="H284" i="1"/>
  <c r="K284" i="1" s="1"/>
  <c r="Q283" i="1"/>
  <c r="R283" i="1" s="1"/>
  <c r="L283" i="1"/>
  <c r="K283" i="1"/>
  <c r="J283" i="1"/>
  <c r="I283" i="1"/>
  <c r="H283" i="1"/>
  <c r="Q282" i="1"/>
  <c r="R282" i="1" s="1"/>
  <c r="L282" i="1"/>
  <c r="P282" i="1" s="1"/>
  <c r="J282" i="1"/>
  <c r="I282" i="1"/>
  <c r="H282" i="1"/>
  <c r="K282" i="1" s="1"/>
  <c r="Q281" i="1"/>
  <c r="R281" i="1" s="1"/>
  <c r="L281" i="1"/>
  <c r="K281" i="1"/>
  <c r="J281" i="1"/>
  <c r="I281" i="1"/>
  <c r="H281" i="1"/>
  <c r="Q280" i="1"/>
  <c r="R280" i="1" s="1"/>
  <c r="L280" i="1"/>
  <c r="P280" i="1" s="1"/>
  <c r="J280" i="1"/>
  <c r="I280" i="1"/>
  <c r="H280" i="1"/>
  <c r="K280" i="1" s="1"/>
  <c r="Q279" i="1"/>
  <c r="R279" i="1" s="1"/>
  <c r="L279" i="1"/>
  <c r="K279" i="1"/>
  <c r="J279" i="1"/>
  <c r="I279" i="1"/>
  <c r="H279" i="1"/>
  <c r="Q278" i="1"/>
  <c r="R278" i="1" s="1"/>
  <c r="L278" i="1"/>
  <c r="P278" i="1" s="1"/>
  <c r="J278" i="1"/>
  <c r="I278" i="1"/>
  <c r="H278" i="1"/>
  <c r="K278" i="1" s="1"/>
  <c r="Q277" i="1"/>
  <c r="R277" i="1" s="1"/>
  <c r="L277" i="1"/>
  <c r="K277" i="1"/>
  <c r="J277" i="1"/>
  <c r="I277" i="1"/>
  <c r="H277" i="1"/>
  <c r="Q276" i="1"/>
  <c r="R276" i="1" s="1"/>
  <c r="L276" i="1"/>
  <c r="P276" i="1" s="1"/>
  <c r="J276" i="1"/>
  <c r="I276" i="1"/>
  <c r="H276" i="1"/>
  <c r="K276" i="1" s="1"/>
  <c r="Q275" i="1"/>
  <c r="R275" i="1" s="1"/>
  <c r="L275" i="1"/>
  <c r="K275" i="1"/>
  <c r="J275" i="1"/>
  <c r="I275" i="1"/>
  <c r="H275" i="1"/>
  <c r="Q274" i="1"/>
  <c r="R274" i="1" s="1"/>
  <c r="L274" i="1"/>
  <c r="P274" i="1" s="1"/>
  <c r="J274" i="1"/>
  <c r="I274" i="1"/>
  <c r="H274" i="1"/>
  <c r="K274" i="1" s="1"/>
  <c r="Q273" i="1"/>
  <c r="R273" i="1" s="1"/>
  <c r="L273" i="1"/>
  <c r="K273" i="1"/>
  <c r="J273" i="1"/>
  <c r="I273" i="1"/>
  <c r="H273" i="1"/>
  <c r="Q272" i="1"/>
  <c r="R272" i="1" s="1"/>
  <c r="L272" i="1"/>
  <c r="P272" i="1" s="1"/>
  <c r="J272" i="1"/>
  <c r="I272" i="1"/>
  <c r="H272" i="1"/>
  <c r="K272" i="1" s="1"/>
  <c r="Q271" i="1"/>
  <c r="R271" i="1" s="1"/>
  <c r="L271" i="1"/>
  <c r="K271" i="1"/>
  <c r="J271" i="1"/>
  <c r="I271" i="1"/>
  <c r="H271" i="1"/>
  <c r="Q270" i="1"/>
  <c r="R270" i="1" s="1"/>
  <c r="L270" i="1"/>
  <c r="P270" i="1" s="1"/>
  <c r="J270" i="1"/>
  <c r="I270" i="1"/>
  <c r="H270" i="1"/>
  <c r="K270" i="1" s="1"/>
  <c r="Q269" i="1"/>
  <c r="R269" i="1" s="1"/>
  <c r="L269" i="1"/>
  <c r="K269" i="1"/>
  <c r="J269" i="1"/>
  <c r="I269" i="1"/>
  <c r="H269" i="1"/>
  <c r="Q268" i="1"/>
  <c r="R268" i="1" s="1"/>
  <c r="L268" i="1"/>
  <c r="P268" i="1" s="1"/>
  <c r="J268" i="1"/>
  <c r="I268" i="1"/>
  <c r="H268" i="1"/>
  <c r="K268" i="1" s="1"/>
  <c r="Q267" i="1"/>
  <c r="R267" i="1" s="1"/>
  <c r="L267" i="1"/>
  <c r="K267" i="1"/>
  <c r="J267" i="1"/>
  <c r="I267" i="1"/>
  <c r="H267" i="1"/>
  <c r="Q266" i="1"/>
  <c r="R266" i="1" s="1"/>
  <c r="L266" i="1"/>
  <c r="P266" i="1" s="1"/>
  <c r="J266" i="1"/>
  <c r="I266" i="1"/>
  <c r="H266" i="1"/>
  <c r="K266" i="1" s="1"/>
  <c r="Q265" i="1"/>
  <c r="R265" i="1" s="1"/>
  <c r="L265" i="1"/>
  <c r="K265" i="1"/>
  <c r="J265" i="1"/>
  <c r="I265" i="1"/>
  <c r="H265" i="1"/>
  <c r="Q264" i="1"/>
  <c r="R264" i="1" s="1"/>
  <c r="L264" i="1"/>
  <c r="P264" i="1" s="1"/>
  <c r="J264" i="1"/>
  <c r="I264" i="1"/>
  <c r="H264" i="1"/>
  <c r="K264" i="1" s="1"/>
  <c r="Q263" i="1"/>
  <c r="R263" i="1" s="1"/>
  <c r="L263" i="1"/>
  <c r="K263" i="1"/>
  <c r="J263" i="1"/>
  <c r="I263" i="1"/>
  <c r="H263" i="1"/>
  <c r="Q262" i="1"/>
  <c r="R262" i="1" s="1"/>
  <c r="N262" i="1"/>
  <c r="O262" i="1" s="1"/>
  <c r="L262" i="1"/>
  <c r="P262" i="1" s="1"/>
  <c r="J262" i="1"/>
  <c r="I262" i="1"/>
  <c r="H262" i="1"/>
  <c r="K262" i="1" s="1"/>
  <c r="Q261" i="1"/>
  <c r="R261" i="1" s="1"/>
  <c r="L261" i="1"/>
  <c r="K261" i="1"/>
  <c r="J261" i="1"/>
  <c r="I261" i="1"/>
  <c r="H261" i="1"/>
  <c r="Q260" i="1"/>
  <c r="R260" i="1" s="1"/>
  <c r="L260" i="1"/>
  <c r="P260" i="1" s="1"/>
  <c r="J260" i="1"/>
  <c r="I260" i="1"/>
  <c r="H260" i="1"/>
  <c r="K260" i="1" s="1"/>
  <c r="Q259" i="1"/>
  <c r="R259" i="1" s="1"/>
  <c r="L259" i="1"/>
  <c r="K259" i="1"/>
  <c r="J259" i="1"/>
  <c r="I259" i="1"/>
  <c r="H259" i="1"/>
  <c r="Q258" i="1"/>
  <c r="R258" i="1" s="1"/>
  <c r="L258" i="1"/>
  <c r="J258" i="1"/>
  <c r="I258" i="1"/>
  <c r="H258" i="1"/>
  <c r="K258" i="1" s="1"/>
  <c r="Q257" i="1"/>
  <c r="R257" i="1" s="1"/>
  <c r="L257" i="1"/>
  <c r="N257" i="1" s="1"/>
  <c r="O257" i="1" s="1"/>
  <c r="K257" i="1"/>
  <c r="J257" i="1"/>
  <c r="I257" i="1"/>
  <c r="H257" i="1"/>
  <c r="Q256" i="1"/>
  <c r="R256" i="1" s="1"/>
  <c r="L256" i="1"/>
  <c r="P256" i="1" s="1"/>
  <c r="J256" i="1"/>
  <c r="I256" i="1"/>
  <c r="H256" i="1"/>
  <c r="K256" i="1" s="1"/>
  <c r="Q255" i="1"/>
  <c r="R255" i="1" s="1"/>
  <c r="P255" i="1"/>
  <c r="O255" i="1"/>
  <c r="L255" i="1"/>
  <c r="N255" i="1" s="1"/>
  <c r="K255" i="1"/>
  <c r="J255" i="1"/>
  <c r="I255" i="1"/>
  <c r="H255" i="1"/>
  <c r="Q254" i="1"/>
  <c r="R254" i="1" s="1"/>
  <c r="O254" i="1"/>
  <c r="N254" i="1"/>
  <c r="L254" i="1"/>
  <c r="P254" i="1" s="1"/>
  <c r="J254" i="1"/>
  <c r="I254" i="1"/>
  <c r="H254" i="1"/>
  <c r="K254" i="1" s="1"/>
  <c r="Q253" i="1"/>
  <c r="R253" i="1" s="1"/>
  <c r="P253" i="1"/>
  <c r="O253" i="1"/>
  <c r="L253" i="1"/>
  <c r="N253" i="1" s="1"/>
  <c r="K253" i="1"/>
  <c r="J253" i="1"/>
  <c r="I253" i="1"/>
  <c r="H253" i="1"/>
  <c r="Q252" i="1"/>
  <c r="R252" i="1" s="1"/>
  <c r="N252" i="1"/>
  <c r="O252" i="1" s="1"/>
  <c r="L252" i="1"/>
  <c r="P252" i="1" s="1"/>
  <c r="J252" i="1"/>
  <c r="I252" i="1"/>
  <c r="H252" i="1"/>
  <c r="K252" i="1" s="1"/>
  <c r="Q251" i="1"/>
  <c r="R251" i="1" s="1"/>
  <c r="L251" i="1"/>
  <c r="N251" i="1" s="1"/>
  <c r="O251" i="1" s="1"/>
  <c r="K251" i="1"/>
  <c r="J251" i="1"/>
  <c r="I251" i="1"/>
  <c r="H251" i="1"/>
  <c r="Q250" i="1"/>
  <c r="R250" i="1" s="1"/>
  <c r="L250" i="1"/>
  <c r="P250" i="1" s="1"/>
  <c r="J250" i="1"/>
  <c r="I250" i="1"/>
  <c r="H250" i="1"/>
  <c r="K250" i="1" s="1"/>
  <c r="Q249" i="1"/>
  <c r="R249" i="1" s="1"/>
  <c r="P249" i="1"/>
  <c r="L249" i="1"/>
  <c r="N249" i="1" s="1"/>
  <c r="O249" i="1" s="1"/>
  <c r="J249" i="1"/>
  <c r="I249" i="1"/>
  <c r="H249" i="1"/>
  <c r="K249" i="1" s="1"/>
  <c r="Q248" i="1"/>
  <c r="R248" i="1" s="1"/>
  <c r="P248" i="1"/>
  <c r="L248" i="1"/>
  <c r="N248" i="1" s="1"/>
  <c r="O248" i="1" s="1"/>
  <c r="J248" i="1"/>
  <c r="I248" i="1"/>
  <c r="H248" i="1"/>
  <c r="K248" i="1" s="1"/>
  <c r="Q247" i="1"/>
  <c r="R247" i="1" s="1"/>
  <c r="N247" i="1"/>
  <c r="O247" i="1" s="1"/>
  <c r="L247" i="1"/>
  <c r="P247" i="1" s="1"/>
  <c r="K247" i="1"/>
  <c r="J247" i="1"/>
  <c r="I247" i="1"/>
  <c r="H247" i="1"/>
  <c r="Q246" i="1"/>
  <c r="R246" i="1" s="1"/>
  <c r="N246" i="1"/>
  <c r="O246" i="1" s="1"/>
  <c r="L246" i="1"/>
  <c r="P246" i="1" s="1"/>
  <c r="J246" i="1"/>
  <c r="K246" i="1" s="1"/>
  <c r="I246" i="1"/>
  <c r="H246" i="1"/>
  <c r="R245" i="1"/>
  <c r="Q245" i="1"/>
  <c r="P245" i="1"/>
  <c r="L245" i="1"/>
  <c r="N245" i="1" s="1"/>
  <c r="O245" i="1" s="1"/>
  <c r="J245" i="1"/>
  <c r="I245" i="1"/>
  <c r="H245" i="1"/>
  <c r="K245" i="1" s="1"/>
  <c r="R244" i="1"/>
  <c r="Q244" i="1"/>
  <c r="P244" i="1"/>
  <c r="L244" i="1"/>
  <c r="N244" i="1" s="1"/>
  <c r="O244" i="1" s="1"/>
  <c r="J244" i="1"/>
  <c r="I244" i="1"/>
  <c r="H244" i="1"/>
  <c r="K244" i="1" s="1"/>
  <c r="Q243" i="1"/>
  <c r="R243" i="1" s="1"/>
  <c r="L243" i="1"/>
  <c r="P243" i="1" s="1"/>
  <c r="J243" i="1"/>
  <c r="I243" i="1"/>
  <c r="K243" i="1" s="1"/>
  <c r="H243" i="1"/>
  <c r="Q242" i="1"/>
  <c r="R242" i="1" s="1"/>
  <c r="L242" i="1"/>
  <c r="P242" i="1" s="1"/>
  <c r="J242" i="1"/>
  <c r="K242" i="1" s="1"/>
  <c r="I242" i="1"/>
  <c r="H242" i="1"/>
  <c r="Q241" i="1"/>
  <c r="R241" i="1" s="1"/>
  <c r="P241" i="1"/>
  <c r="N241" i="1"/>
  <c r="O241" i="1" s="1"/>
  <c r="L241" i="1"/>
  <c r="J241" i="1"/>
  <c r="I241" i="1"/>
  <c r="H241" i="1"/>
  <c r="K241" i="1" s="1"/>
  <c r="Q240" i="1"/>
  <c r="R240" i="1" s="1"/>
  <c r="P240" i="1"/>
  <c r="O240" i="1"/>
  <c r="L240" i="1"/>
  <c r="N240" i="1" s="1"/>
  <c r="J240" i="1"/>
  <c r="I240" i="1"/>
  <c r="H240" i="1"/>
  <c r="Q239" i="1"/>
  <c r="R239" i="1" s="1"/>
  <c r="L239" i="1"/>
  <c r="P239" i="1" s="1"/>
  <c r="K239" i="1"/>
  <c r="J239" i="1"/>
  <c r="I239" i="1"/>
  <c r="H239" i="1"/>
  <c r="Q238" i="1"/>
  <c r="R238" i="1" s="1"/>
  <c r="L238" i="1"/>
  <c r="K238" i="1"/>
  <c r="J238" i="1"/>
  <c r="I238" i="1"/>
  <c r="H238" i="1"/>
  <c r="Q237" i="1"/>
  <c r="R237" i="1" s="1"/>
  <c r="L237" i="1"/>
  <c r="P237" i="1" s="1"/>
  <c r="J237" i="1"/>
  <c r="I237" i="1"/>
  <c r="H237" i="1"/>
  <c r="K237" i="1" s="1"/>
  <c r="R236" i="1"/>
  <c r="Q236" i="1"/>
  <c r="P236" i="1"/>
  <c r="L236" i="1"/>
  <c r="N236" i="1" s="1"/>
  <c r="O236" i="1" s="1"/>
  <c r="J236" i="1"/>
  <c r="I236" i="1"/>
  <c r="H236" i="1"/>
  <c r="K236" i="1" s="1"/>
  <c r="R235" i="1"/>
  <c r="Q235" i="1"/>
  <c r="L235" i="1"/>
  <c r="J235" i="1"/>
  <c r="K235" i="1" s="1"/>
  <c r="I235" i="1"/>
  <c r="H235" i="1"/>
  <c r="Q234" i="1"/>
  <c r="R234" i="1" s="1"/>
  <c r="L234" i="1"/>
  <c r="P234" i="1" s="1"/>
  <c r="J234" i="1"/>
  <c r="K234" i="1" s="1"/>
  <c r="I234" i="1"/>
  <c r="H234" i="1"/>
  <c r="Q233" i="1"/>
  <c r="R233" i="1" s="1"/>
  <c r="L233" i="1"/>
  <c r="J233" i="1"/>
  <c r="I233" i="1"/>
  <c r="H233" i="1"/>
  <c r="K233" i="1" s="1"/>
  <c r="R232" i="1"/>
  <c r="Q232" i="1"/>
  <c r="P232" i="1"/>
  <c r="L232" i="1"/>
  <c r="N232" i="1" s="1"/>
  <c r="O232" i="1" s="1"/>
  <c r="J232" i="1"/>
  <c r="I232" i="1"/>
  <c r="H232" i="1"/>
  <c r="R231" i="1"/>
  <c r="Q231" i="1"/>
  <c r="L231" i="1"/>
  <c r="P231" i="1" s="1"/>
  <c r="J231" i="1"/>
  <c r="K231" i="1" s="1"/>
  <c r="I231" i="1"/>
  <c r="H231" i="1"/>
  <c r="Q230" i="1"/>
  <c r="R230" i="1" s="1"/>
  <c r="L230" i="1"/>
  <c r="K230" i="1"/>
  <c r="J230" i="1"/>
  <c r="I230" i="1"/>
  <c r="H230" i="1"/>
  <c r="R229" i="1"/>
  <c r="Q229" i="1"/>
  <c r="P229" i="1"/>
  <c r="N229" i="1"/>
  <c r="O229" i="1" s="1"/>
  <c r="L229" i="1"/>
  <c r="J229" i="1"/>
  <c r="I229" i="1"/>
  <c r="H229" i="1"/>
  <c r="Q228" i="1"/>
  <c r="R228" i="1" s="1"/>
  <c r="P228" i="1"/>
  <c r="O228" i="1"/>
  <c r="L228" i="1"/>
  <c r="N228" i="1" s="1"/>
  <c r="J228" i="1"/>
  <c r="I228" i="1"/>
  <c r="K228" i="1" s="1"/>
  <c r="H228" i="1"/>
  <c r="Q227" i="1"/>
  <c r="R227" i="1" s="1"/>
  <c r="N227" i="1"/>
  <c r="O227" i="1" s="1"/>
  <c r="L227" i="1"/>
  <c r="P227" i="1" s="1"/>
  <c r="J227" i="1"/>
  <c r="I227" i="1"/>
  <c r="K227" i="1" s="1"/>
  <c r="H227" i="1"/>
  <c r="Q226" i="1"/>
  <c r="R226" i="1" s="1"/>
  <c r="P226" i="1"/>
  <c r="O226" i="1"/>
  <c r="L226" i="1"/>
  <c r="N226" i="1" s="1"/>
  <c r="K226" i="1"/>
  <c r="J226" i="1"/>
  <c r="I226" i="1"/>
  <c r="H226" i="1"/>
  <c r="R225" i="1"/>
  <c r="Q225" i="1"/>
  <c r="N225" i="1"/>
  <c r="O225" i="1" s="1"/>
  <c r="L225" i="1"/>
  <c r="P225" i="1" s="1"/>
  <c r="J225" i="1"/>
  <c r="I225" i="1"/>
  <c r="H225" i="1"/>
  <c r="K225" i="1" s="1"/>
  <c r="R224" i="1"/>
  <c r="Q224" i="1"/>
  <c r="P224" i="1"/>
  <c r="O224" i="1"/>
  <c r="L224" i="1"/>
  <c r="N224" i="1" s="1"/>
  <c r="J224" i="1"/>
  <c r="I224" i="1"/>
  <c r="H224" i="1"/>
  <c r="K224" i="1" s="1"/>
  <c r="Q223" i="1"/>
  <c r="R223" i="1" s="1"/>
  <c r="O223" i="1"/>
  <c r="N223" i="1"/>
  <c r="L223" i="1"/>
  <c r="P223" i="1" s="1"/>
  <c r="J223" i="1"/>
  <c r="I223" i="1"/>
  <c r="K223" i="1" s="1"/>
  <c r="H223" i="1"/>
  <c r="Q222" i="1"/>
  <c r="R222" i="1" s="1"/>
  <c r="P222" i="1"/>
  <c r="L222" i="1"/>
  <c r="N222" i="1" s="1"/>
  <c r="O222" i="1" s="1"/>
  <c r="J222" i="1"/>
  <c r="K222" i="1" s="1"/>
  <c r="I222" i="1"/>
  <c r="H222" i="1"/>
  <c r="R221" i="1"/>
  <c r="Q221" i="1"/>
  <c r="L221" i="1"/>
  <c r="P221" i="1" s="1"/>
  <c r="J221" i="1"/>
  <c r="I221" i="1"/>
  <c r="H221" i="1"/>
  <c r="K221" i="1" s="1"/>
  <c r="R220" i="1"/>
  <c r="Q220" i="1"/>
  <c r="L220" i="1"/>
  <c r="J220" i="1"/>
  <c r="I220" i="1"/>
  <c r="H220" i="1"/>
  <c r="K220" i="1" s="1"/>
  <c r="Q219" i="1"/>
  <c r="R219" i="1" s="1"/>
  <c r="N219" i="1"/>
  <c r="O219" i="1" s="1"/>
  <c r="L219" i="1"/>
  <c r="P219" i="1" s="1"/>
  <c r="J219" i="1"/>
  <c r="I219" i="1"/>
  <c r="H219" i="1"/>
  <c r="Q218" i="1"/>
  <c r="R218" i="1" s="1"/>
  <c r="P218" i="1"/>
  <c r="L218" i="1"/>
  <c r="N218" i="1" s="1"/>
  <c r="O218" i="1" s="1"/>
  <c r="K218" i="1"/>
  <c r="J218" i="1"/>
  <c r="I218" i="1"/>
  <c r="H218" i="1"/>
  <c r="R217" i="1"/>
  <c r="Q217" i="1"/>
  <c r="N217" i="1"/>
  <c r="O217" i="1" s="1"/>
  <c r="L217" i="1"/>
  <c r="P217" i="1" s="1"/>
  <c r="J217" i="1"/>
  <c r="I217" i="1"/>
  <c r="H217" i="1"/>
  <c r="K217" i="1" s="1"/>
  <c r="R216" i="1"/>
  <c r="Q216" i="1"/>
  <c r="O216" i="1"/>
  <c r="L216" i="1"/>
  <c r="N216" i="1" s="1"/>
  <c r="J216" i="1"/>
  <c r="I216" i="1"/>
  <c r="H216" i="1"/>
  <c r="Q215" i="1"/>
  <c r="R215" i="1" s="1"/>
  <c r="O215" i="1"/>
  <c r="N215" i="1"/>
  <c r="L215" i="1"/>
  <c r="P215" i="1" s="1"/>
  <c r="J215" i="1"/>
  <c r="I215" i="1"/>
  <c r="K215" i="1" s="1"/>
  <c r="H215" i="1"/>
  <c r="Q214" i="1"/>
  <c r="R214" i="1" s="1"/>
  <c r="P214" i="1"/>
  <c r="L214" i="1"/>
  <c r="N214" i="1" s="1"/>
  <c r="O214" i="1" s="1"/>
  <c r="K214" i="1"/>
  <c r="J214" i="1"/>
  <c r="I214" i="1"/>
  <c r="H214" i="1"/>
  <c r="R213" i="1"/>
  <c r="Q213" i="1"/>
  <c r="N213" i="1"/>
  <c r="O213" i="1" s="1"/>
  <c r="L213" i="1"/>
  <c r="P213" i="1" s="1"/>
  <c r="J213" i="1"/>
  <c r="I213" i="1"/>
  <c r="H213" i="1"/>
  <c r="K213" i="1" s="1"/>
  <c r="R212" i="1"/>
  <c r="Q212" i="1"/>
  <c r="L212" i="1"/>
  <c r="J212" i="1"/>
  <c r="I212" i="1"/>
  <c r="H212" i="1"/>
  <c r="Q211" i="1"/>
  <c r="R211" i="1" s="1"/>
  <c r="N211" i="1"/>
  <c r="O211" i="1" s="1"/>
  <c r="L211" i="1"/>
  <c r="P211" i="1" s="1"/>
  <c r="J211" i="1"/>
  <c r="I211" i="1"/>
  <c r="K211" i="1" s="1"/>
  <c r="H211" i="1"/>
  <c r="Q210" i="1"/>
  <c r="R210" i="1" s="1"/>
  <c r="P210" i="1"/>
  <c r="L210" i="1"/>
  <c r="N210" i="1" s="1"/>
  <c r="O210" i="1" s="1"/>
  <c r="K210" i="1"/>
  <c r="J210" i="1"/>
  <c r="I210" i="1"/>
  <c r="H210" i="1"/>
  <c r="Q209" i="1"/>
  <c r="R209" i="1" s="1"/>
  <c r="N209" i="1"/>
  <c r="O209" i="1" s="1"/>
  <c r="L209" i="1"/>
  <c r="P209" i="1" s="1"/>
  <c r="J209" i="1"/>
  <c r="I209" i="1"/>
  <c r="H209" i="1"/>
  <c r="R208" i="1"/>
  <c r="Q208" i="1"/>
  <c r="O208" i="1"/>
  <c r="L208" i="1"/>
  <c r="N208" i="1" s="1"/>
  <c r="J208" i="1"/>
  <c r="I208" i="1"/>
  <c r="H208" i="1"/>
  <c r="K208" i="1" s="1"/>
  <c r="Q207" i="1"/>
  <c r="R207" i="1" s="1"/>
  <c r="O207" i="1"/>
  <c r="N207" i="1"/>
  <c r="L207" i="1"/>
  <c r="P207" i="1" s="1"/>
  <c r="J207" i="1"/>
  <c r="I207" i="1"/>
  <c r="H207" i="1"/>
  <c r="Q206" i="1"/>
  <c r="R206" i="1" s="1"/>
  <c r="P206" i="1"/>
  <c r="L206" i="1"/>
  <c r="N206" i="1" s="1"/>
  <c r="O206" i="1" s="1"/>
  <c r="J206" i="1"/>
  <c r="K206" i="1" s="1"/>
  <c r="I206" i="1"/>
  <c r="H206" i="1"/>
  <c r="R205" i="1"/>
  <c r="Q205" i="1"/>
  <c r="L205" i="1"/>
  <c r="P205" i="1" s="1"/>
  <c r="J205" i="1"/>
  <c r="I205" i="1"/>
  <c r="H205" i="1"/>
  <c r="K205" i="1" s="1"/>
  <c r="R204" i="1"/>
  <c r="Q204" i="1"/>
  <c r="P204" i="1"/>
  <c r="L204" i="1"/>
  <c r="N204" i="1" s="1"/>
  <c r="O204" i="1" s="1"/>
  <c r="J204" i="1"/>
  <c r="I204" i="1"/>
  <c r="H204" i="1"/>
  <c r="K204" i="1" s="1"/>
  <c r="Q203" i="1"/>
  <c r="R203" i="1" s="1"/>
  <c r="O203" i="1"/>
  <c r="N203" i="1"/>
  <c r="L203" i="1"/>
  <c r="P203" i="1" s="1"/>
  <c r="J203" i="1"/>
  <c r="I203" i="1"/>
  <c r="H203" i="1"/>
  <c r="Q202" i="1"/>
  <c r="R202" i="1" s="1"/>
  <c r="P202" i="1"/>
  <c r="O202" i="1"/>
  <c r="L202" i="1"/>
  <c r="N202" i="1" s="1"/>
  <c r="J202" i="1"/>
  <c r="I202" i="1"/>
  <c r="H202" i="1"/>
  <c r="K202" i="1" s="1"/>
  <c r="Q201" i="1"/>
  <c r="R201" i="1" s="1"/>
  <c r="N201" i="1"/>
  <c r="O201" i="1" s="1"/>
  <c r="L201" i="1"/>
  <c r="P201" i="1" s="1"/>
  <c r="J201" i="1"/>
  <c r="I201" i="1"/>
  <c r="H201" i="1"/>
  <c r="R200" i="1"/>
  <c r="Q200" i="1"/>
  <c r="O200" i="1"/>
  <c r="L200" i="1"/>
  <c r="N200" i="1" s="1"/>
  <c r="J200" i="1"/>
  <c r="I200" i="1"/>
  <c r="H200" i="1"/>
  <c r="Q199" i="1"/>
  <c r="R199" i="1" s="1"/>
  <c r="O199" i="1"/>
  <c r="N199" i="1"/>
  <c r="L199" i="1"/>
  <c r="P199" i="1" s="1"/>
  <c r="J199" i="1"/>
  <c r="K199" i="1" s="1"/>
  <c r="I199" i="1"/>
  <c r="H199" i="1"/>
  <c r="Q198" i="1"/>
  <c r="R198" i="1" s="1"/>
  <c r="L198" i="1"/>
  <c r="N198" i="1" s="1"/>
  <c r="O198" i="1" s="1"/>
  <c r="K198" i="1"/>
  <c r="J198" i="1"/>
  <c r="I198" i="1"/>
  <c r="H198" i="1"/>
  <c r="R197" i="1"/>
  <c r="Q197" i="1"/>
  <c r="L197" i="1"/>
  <c r="P197" i="1" s="1"/>
  <c r="J197" i="1"/>
  <c r="I197" i="1"/>
  <c r="H197" i="1"/>
  <c r="K197" i="1" s="1"/>
  <c r="R196" i="1"/>
  <c r="Q196" i="1"/>
  <c r="L196" i="1"/>
  <c r="N196" i="1" s="1"/>
  <c r="O196" i="1" s="1"/>
  <c r="J196" i="1"/>
  <c r="I196" i="1"/>
  <c r="H196" i="1"/>
  <c r="Q195" i="1"/>
  <c r="R195" i="1" s="1"/>
  <c r="N195" i="1"/>
  <c r="O195" i="1" s="1"/>
  <c r="L195" i="1"/>
  <c r="P195" i="1" s="1"/>
  <c r="J195" i="1"/>
  <c r="I195" i="1"/>
  <c r="K195" i="1" s="1"/>
  <c r="H195" i="1"/>
  <c r="Q194" i="1"/>
  <c r="R194" i="1" s="1"/>
  <c r="P194" i="1"/>
  <c r="L194" i="1"/>
  <c r="N194" i="1" s="1"/>
  <c r="O194" i="1" s="1"/>
  <c r="K194" i="1"/>
  <c r="J194" i="1"/>
  <c r="I194" i="1"/>
  <c r="H194" i="1"/>
  <c r="Q193" i="1"/>
  <c r="R193" i="1" s="1"/>
  <c r="L193" i="1"/>
  <c r="J193" i="1"/>
  <c r="I193" i="1"/>
  <c r="H193" i="1"/>
  <c r="K193" i="1" s="1"/>
  <c r="R192" i="1"/>
  <c r="Q192" i="1"/>
  <c r="L192" i="1"/>
  <c r="J192" i="1"/>
  <c r="I192" i="1"/>
  <c r="H192" i="1"/>
  <c r="Q191" i="1"/>
  <c r="R191" i="1" s="1"/>
  <c r="O191" i="1"/>
  <c r="N191" i="1"/>
  <c r="L191" i="1"/>
  <c r="P191" i="1" s="1"/>
  <c r="J191" i="1"/>
  <c r="I191" i="1"/>
  <c r="H191" i="1"/>
  <c r="Q190" i="1"/>
  <c r="R190" i="1" s="1"/>
  <c r="P190" i="1"/>
  <c r="L190" i="1"/>
  <c r="N190" i="1" s="1"/>
  <c r="O190" i="1" s="1"/>
  <c r="J190" i="1"/>
  <c r="K190" i="1" s="1"/>
  <c r="I190" i="1"/>
  <c r="H190" i="1"/>
  <c r="Q189" i="1"/>
  <c r="R189" i="1" s="1"/>
  <c r="N189" i="1"/>
  <c r="O189" i="1" s="1"/>
  <c r="L189" i="1"/>
  <c r="P189" i="1" s="1"/>
  <c r="J189" i="1"/>
  <c r="I189" i="1"/>
  <c r="H189" i="1"/>
  <c r="K189" i="1" s="1"/>
  <c r="R188" i="1"/>
  <c r="Q188" i="1"/>
  <c r="O188" i="1"/>
  <c r="L188" i="1"/>
  <c r="N188" i="1" s="1"/>
  <c r="J188" i="1"/>
  <c r="I188" i="1"/>
  <c r="H188" i="1"/>
  <c r="Q187" i="1"/>
  <c r="R187" i="1" s="1"/>
  <c r="O187" i="1"/>
  <c r="N187" i="1"/>
  <c r="L187" i="1"/>
  <c r="P187" i="1" s="1"/>
  <c r="J187" i="1"/>
  <c r="I187" i="1"/>
  <c r="K187" i="1" s="1"/>
  <c r="H187" i="1"/>
  <c r="Q186" i="1"/>
  <c r="R186" i="1" s="1"/>
  <c r="P186" i="1"/>
  <c r="O186" i="1"/>
  <c r="L186" i="1"/>
  <c r="N186" i="1" s="1"/>
  <c r="J186" i="1"/>
  <c r="I186" i="1"/>
  <c r="H186" i="1"/>
  <c r="K186" i="1" s="1"/>
  <c r="R185" i="1"/>
  <c r="Q185" i="1"/>
  <c r="N185" i="1"/>
  <c r="O185" i="1" s="1"/>
  <c r="L185" i="1"/>
  <c r="P185" i="1" s="1"/>
  <c r="J185" i="1"/>
  <c r="I185" i="1"/>
  <c r="H185" i="1"/>
  <c r="K185" i="1" s="1"/>
  <c r="R184" i="1"/>
  <c r="Q184" i="1"/>
  <c r="L184" i="1"/>
  <c r="J184" i="1"/>
  <c r="I184" i="1"/>
  <c r="H184" i="1"/>
  <c r="Q183" i="1"/>
  <c r="R183" i="1" s="1"/>
  <c r="N183" i="1"/>
  <c r="O183" i="1" s="1"/>
  <c r="L183" i="1"/>
  <c r="P183" i="1" s="1"/>
  <c r="K183" i="1"/>
  <c r="J183" i="1"/>
  <c r="I183" i="1"/>
  <c r="H183" i="1"/>
  <c r="Q182" i="1"/>
  <c r="R182" i="1" s="1"/>
  <c r="P182" i="1"/>
  <c r="O182" i="1"/>
  <c r="L182" i="1"/>
  <c r="N182" i="1" s="1"/>
  <c r="K182" i="1"/>
  <c r="J182" i="1"/>
  <c r="I182" i="1"/>
  <c r="H182" i="1"/>
  <c r="Q181" i="1"/>
  <c r="R181" i="1" s="1"/>
  <c r="L181" i="1"/>
  <c r="P181" i="1" s="1"/>
  <c r="J181" i="1"/>
  <c r="I181" i="1"/>
  <c r="H181" i="1"/>
  <c r="K181" i="1" s="1"/>
  <c r="R180" i="1"/>
  <c r="Q180" i="1"/>
  <c r="P180" i="1"/>
  <c r="L180" i="1"/>
  <c r="N180" i="1" s="1"/>
  <c r="O180" i="1" s="1"/>
  <c r="J180" i="1"/>
  <c r="I180" i="1"/>
  <c r="H180" i="1"/>
  <c r="K180" i="1" s="1"/>
  <c r="Q179" i="1"/>
  <c r="R179" i="1" s="1"/>
  <c r="N179" i="1"/>
  <c r="O179" i="1" s="1"/>
  <c r="L179" i="1"/>
  <c r="P179" i="1" s="1"/>
  <c r="K179" i="1"/>
  <c r="J179" i="1"/>
  <c r="I179" i="1"/>
  <c r="H179" i="1"/>
  <c r="Q178" i="1"/>
  <c r="R178" i="1" s="1"/>
  <c r="P178" i="1"/>
  <c r="O178" i="1"/>
  <c r="L178" i="1"/>
  <c r="N178" i="1" s="1"/>
  <c r="K178" i="1"/>
  <c r="J178" i="1"/>
  <c r="I178" i="1"/>
  <c r="H178" i="1"/>
  <c r="Q177" i="1"/>
  <c r="R177" i="1" s="1"/>
  <c r="L177" i="1"/>
  <c r="P177" i="1" s="1"/>
  <c r="J177" i="1"/>
  <c r="I177" i="1"/>
  <c r="H177" i="1"/>
  <c r="K177" i="1" s="1"/>
  <c r="R176" i="1"/>
  <c r="Q176" i="1"/>
  <c r="P176" i="1"/>
  <c r="L176" i="1"/>
  <c r="N176" i="1" s="1"/>
  <c r="O176" i="1" s="1"/>
  <c r="J176" i="1"/>
  <c r="I176" i="1"/>
  <c r="H176" i="1"/>
  <c r="K176" i="1" s="1"/>
  <c r="Q175" i="1"/>
  <c r="R175" i="1" s="1"/>
  <c r="N175" i="1"/>
  <c r="O175" i="1" s="1"/>
  <c r="L175" i="1"/>
  <c r="P175" i="1" s="1"/>
  <c r="K175" i="1"/>
  <c r="J175" i="1"/>
  <c r="I175" i="1"/>
  <c r="H175" i="1"/>
  <c r="Q174" i="1"/>
  <c r="R174" i="1" s="1"/>
  <c r="P174" i="1"/>
  <c r="O174" i="1"/>
  <c r="L174" i="1"/>
  <c r="N174" i="1" s="1"/>
  <c r="K174" i="1"/>
  <c r="J174" i="1"/>
  <c r="I174" i="1"/>
  <c r="H174" i="1"/>
  <c r="Q173" i="1"/>
  <c r="R173" i="1" s="1"/>
  <c r="L173" i="1"/>
  <c r="P173" i="1" s="1"/>
  <c r="J173" i="1"/>
  <c r="I173" i="1"/>
  <c r="H173" i="1"/>
  <c r="K173" i="1" s="1"/>
  <c r="R172" i="1"/>
  <c r="Q172" i="1"/>
  <c r="P172" i="1"/>
  <c r="L172" i="1"/>
  <c r="N172" i="1" s="1"/>
  <c r="O172" i="1" s="1"/>
  <c r="J172" i="1"/>
  <c r="I172" i="1"/>
  <c r="H172" i="1"/>
  <c r="K172" i="1" s="1"/>
  <c r="Q171" i="1"/>
  <c r="R171" i="1" s="1"/>
  <c r="P171" i="1"/>
  <c r="O171" i="1"/>
  <c r="L171" i="1"/>
  <c r="N171" i="1" s="1"/>
  <c r="K171" i="1"/>
  <c r="J171" i="1"/>
  <c r="I171" i="1"/>
  <c r="H171" i="1"/>
  <c r="Q170" i="1"/>
  <c r="R170" i="1" s="1"/>
  <c r="L170" i="1"/>
  <c r="P170" i="1" s="1"/>
  <c r="J170" i="1"/>
  <c r="I170" i="1"/>
  <c r="H170" i="1"/>
  <c r="K170" i="1" s="1"/>
  <c r="Q169" i="1"/>
  <c r="R169" i="1" s="1"/>
  <c r="P169" i="1"/>
  <c r="O169" i="1"/>
  <c r="L169" i="1"/>
  <c r="N169" i="1" s="1"/>
  <c r="K169" i="1"/>
  <c r="J169" i="1"/>
  <c r="I169" i="1"/>
  <c r="H169" i="1"/>
  <c r="Q168" i="1"/>
  <c r="R168" i="1" s="1"/>
  <c r="L168" i="1"/>
  <c r="P168" i="1" s="1"/>
  <c r="J168" i="1"/>
  <c r="I168" i="1"/>
  <c r="H168" i="1"/>
  <c r="K168" i="1" s="1"/>
  <c r="Q167" i="1"/>
  <c r="R167" i="1" s="1"/>
  <c r="P167" i="1"/>
  <c r="O167" i="1"/>
  <c r="L167" i="1"/>
  <c r="N167" i="1" s="1"/>
  <c r="K167" i="1"/>
  <c r="J167" i="1"/>
  <c r="I167" i="1"/>
  <c r="H167" i="1"/>
  <c r="Q166" i="1"/>
  <c r="R166" i="1" s="1"/>
  <c r="L166" i="1"/>
  <c r="P166" i="1" s="1"/>
  <c r="J166" i="1"/>
  <c r="I166" i="1"/>
  <c r="H166" i="1"/>
  <c r="K166" i="1" s="1"/>
  <c r="Q165" i="1"/>
  <c r="R165" i="1" s="1"/>
  <c r="P165" i="1"/>
  <c r="O165" i="1"/>
  <c r="L165" i="1"/>
  <c r="N165" i="1" s="1"/>
  <c r="K165" i="1"/>
  <c r="J165" i="1"/>
  <c r="I165" i="1"/>
  <c r="H165" i="1"/>
  <c r="Q164" i="1"/>
  <c r="R164" i="1" s="1"/>
  <c r="L164" i="1"/>
  <c r="P164" i="1" s="1"/>
  <c r="J164" i="1"/>
  <c r="I164" i="1"/>
  <c r="H164" i="1"/>
  <c r="K164" i="1" s="1"/>
  <c r="Q163" i="1"/>
  <c r="R163" i="1" s="1"/>
  <c r="P163" i="1"/>
  <c r="O163" i="1"/>
  <c r="L163" i="1"/>
  <c r="N163" i="1" s="1"/>
  <c r="K163" i="1"/>
  <c r="J163" i="1"/>
  <c r="I163" i="1"/>
  <c r="H163" i="1"/>
  <c r="Q162" i="1"/>
  <c r="R162" i="1" s="1"/>
  <c r="L162" i="1"/>
  <c r="P162" i="1" s="1"/>
  <c r="J162" i="1"/>
  <c r="I162" i="1"/>
  <c r="H162" i="1"/>
  <c r="K162" i="1" s="1"/>
  <c r="Q161" i="1"/>
  <c r="R161" i="1" s="1"/>
  <c r="P161" i="1"/>
  <c r="O161" i="1"/>
  <c r="L161" i="1"/>
  <c r="N161" i="1" s="1"/>
  <c r="K161" i="1"/>
  <c r="J161" i="1"/>
  <c r="I161" i="1"/>
  <c r="H161" i="1"/>
  <c r="Q160" i="1"/>
  <c r="R160" i="1" s="1"/>
  <c r="L160" i="1"/>
  <c r="P160" i="1" s="1"/>
  <c r="J160" i="1"/>
  <c r="I160" i="1"/>
  <c r="H160" i="1"/>
  <c r="K160" i="1" s="1"/>
  <c r="Q159" i="1"/>
  <c r="R159" i="1" s="1"/>
  <c r="P159" i="1"/>
  <c r="O159" i="1"/>
  <c r="L159" i="1"/>
  <c r="N159" i="1" s="1"/>
  <c r="K159" i="1"/>
  <c r="J159" i="1"/>
  <c r="I159" i="1"/>
  <c r="H159" i="1"/>
  <c r="Q158" i="1"/>
  <c r="R158" i="1" s="1"/>
  <c r="L158" i="1"/>
  <c r="P158" i="1" s="1"/>
  <c r="J158" i="1"/>
  <c r="I158" i="1"/>
  <c r="H158" i="1"/>
  <c r="K158" i="1" s="1"/>
  <c r="Q157" i="1"/>
  <c r="R157" i="1" s="1"/>
  <c r="P157" i="1"/>
  <c r="O157" i="1"/>
  <c r="L157" i="1"/>
  <c r="N157" i="1" s="1"/>
  <c r="K157" i="1"/>
  <c r="J157" i="1"/>
  <c r="I157" i="1"/>
  <c r="H157" i="1"/>
  <c r="Q156" i="1"/>
  <c r="R156" i="1" s="1"/>
  <c r="L156" i="1"/>
  <c r="P156" i="1" s="1"/>
  <c r="J156" i="1"/>
  <c r="I156" i="1"/>
  <c r="H156" i="1"/>
  <c r="K156" i="1" s="1"/>
  <c r="Q155" i="1"/>
  <c r="R155" i="1" s="1"/>
  <c r="P155" i="1"/>
  <c r="O155" i="1"/>
  <c r="L155" i="1"/>
  <c r="N155" i="1" s="1"/>
  <c r="K155" i="1"/>
  <c r="J155" i="1"/>
  <c r="I155" i="1"/>
  <c r="H155" i="1"/>
  <c r="Q154" i="1"/>
  <c r="R154" i="1" s="1"/>
  <c r="L154" i="1"/>
  <c r="P154" i="1" s="1"/>
  <c r="J154" i="1"/>
  <c r="I154" i="1"/>
  <c r="H154" i="1"/>
  <c r="K154" i="1" s="1"/>
  <c r="Q153" i="1"/>
  <c r="R153" i="1" s="1"/>
  <c r="P153" i="1"/>
  <c r="O153" i="1"/>
  <c r="L153" i="1"/>
  <c r="N153" i="1" s="1"/>
  <c r="K153" i="1"/>
  <c r="J153" i="1"/>
  <c r="I153" i="1"/>
  <c r="H153" i="1"/>
  <c r="Q152" i="1"/>
  <c r="R152" i="1" s="1"/>
  <c r="L152" i="1"/>
  <c r="P152" i="1" s="1"/>
  <c r="J152" i="1"/>
  <c r="I152" i="1"/>
  <c r="H152" i="1"/>
  <c r="K152" i="1" s="1"/>
  <c r="Q151" i="1"/>
  <c r="R151" i="1" s="1"/>
  <c r="P151" i="1"/>
  <c r="O151" i="1"/>
  <c r="L151" i="1"/>
  <c r="N151" i="1" s="1"/>
  <c r="K151" i="1"/>
  <c r="J151" i="1"/>
  <c r="I151" i="1"/>
  <c r="H151" i="1"/>
  <c r="Q150" i="1"/>
  <c r="R150" i="1" s="1"/>
  <c r="L150" i="1"/>
  <c r="P150" i="1" s="1"/>
  <c r="J150" i="1"/>
  <c r="I150" i="1"/>
  <c r="H150" i="1"/>
  <c r="K150" i="1" s="1"/>
  <c r="Q149" i="1"/>
  <c r="R149" i="1" s="1"/>
  <c r="P149" i="1"/>
  <c r="O149" i="1"/>
  <c r="L149" i="1"/>
  <c r="N149" i="1" s="1"/>
  <c r="K149" i="1"/>
  <c r="J149" i="1"/>
  <c r="I149" i="1"/>
  <c r="H149" i="1"/>
  <c r="Q148" i="1"/>
  <c r="R148" i="1" s="1"/>
  <c r="L148" i="1"/>
  <c r="P148" i="1" s="1"/>
  <c r="J148" i="1"/>
  <c r="I148" i="1"/>
  <c r="H148" i="1"/>
  <c r="K148" i="1" s="1"/>
  <c r="Q147" i="1"/>
  <c r="R147" i="1" s="1"/>
  <c r="P147" i="1"/>
  <c r="O147" i="1"/>
  <c r="L147" i="1"/>
  <c r="N147" i="1" s="1"/>
  <c r="K147" i="1"/>
  <c r="J147" i="1"/>
  <c r="I147" i="1"/>
  <c r="H147" i="1"/>
  <c r="Q146" i="1"/>
  <c r="R146" i="1" s="1"/>
  <c r="L146" i="1"/>
  <c r="P146" i="1" s="1"/>
  <c r="J146" i="1"/>
  <c r="I146" i="1"/>
  <c r="H146" i="1"/>
  <c r="K146" i="1" s="1"/>
  <c r="Q145" i="1"/>
  <c r="R145" i="1" s="1"/>
  <c r="P145" i="1"/>
  <c r="O145" i="1"/>
  <c r="L145" i="1"/>
  <c r="N145" i="1" s="1"/>
  <c r="K145" i="1"/>
  <c r="J145" i="1"/>
  <c r="I145" i="1"/>
  <c r="H145" i="1"/>
  <c r="Q144" i="1"/>
  <c r="R144" i="1" s="1"/>
  <c r="L144" i="1"/>
  <c r="P144" i="1" s="1"/>
  <c r="J144" i="1"/>
  <c r="I144" i="1"/>
  <c r="H144" i="1"/>
  <c r="K144" i="1" s="1"/>
  <c r="Q143" i="1"/>
  <c r="R143" i="1" s="1"/>
  <c r="P143" i="1"/>
  <c r="O143" i="1"/>
  <c r="L143" i="1"/>
  <c r="N143" i="1" s="1"/>
  <c r="K143" i="1"/>
  <c r="J143" i="1"/>
  <c r="I143" i="1"/>
  <c r="H143" i="1"/>
  <c r="Q142" i="1"/>
  <c r="R142" i="1" s="1"/>
  <c r="L142" i="1"/>
  <c r="P142" i="1" s="1"/>
  <c r="J142" i="1"/>
  <c r="I142" i="1"/>
  <c r="H142" i="1"/>
  <c r="K142" i="1" s="1"/>
  <c r="Q141" i="1"/>
  <c r="R141" i="1" s="1"/>
  <c r="P141" i="1"/>
  <c r="O141" i="1"/>
  <c r="L141" i="1"/>
  <c r="N141" i="1" s="1"/>
  <c r="K141" i="1"/>
  <c r="J141" i="1"/>
  <c r="I141" i="1"/>
  <c r="H141" i="1"/>
  <c r="Q140" i="1"/>
  <c r="R140" i="1" s="1"/>
  <c r="L140" i="1"/>
  <c r="P140" i="1" s="1"/>
  <c r="J140" i="1"/>
  <c r="I140" i="1"/>
  <c r="H140" i="1"/>
  <c r="K140" i="1" s="1"/>
  <c r="Q139" i="1"/>
  <c r="R139" i="1" s="1"/>
  <c r="P139" i="1"/>
  <c r="O139" i="1"/>
  <c r="L139" i="1"/>
  <c r="N139" i="1" s="1"/>
  <c r="K139" i="1"/>
  <c r="J139" i="1"/>
  <c r="I139" i="1"/>
  <c r="H139" i="1"/>
  <c r="Q138" i="1"/>
  <c r="R138" i="1" s="1"/>
  <c r="L138" i="1"/>
  <c r="P138" i="1" s="1"/>
  <c r="J138" i="1"/>
  <c r="I138" i="1"/>
  <c r="H138" i="1"/>
  <c r="K138" i="1" s="1"/>
  <c r="Q137" i="1"/>
  <c r="R137" i="1" s="1"/>
  <c r="P137" i="1"/>
  <c r="L137" i="1"/>
  <c r="N137" i="1" s="1"/>
  <c r="O137" i="1" s="1"/>
  <c r="J137" i="1"/>
  <c r="I137" i="1"/>
  <c r="H137" i="1"/>
  <c r="K137" i="1" s="1"/>
  <c r="Q136" i="1"/>
  <c r="R136" i="1" s="1"/>
  <c r="L136" i="1"/>
  <c r="J136" i="1"/>
  <c r="I136" i="1"/>
  <c r="K136" i="1" s="1"/>
  <c r="H136" i="1"/>
  <c r="Q135" i="1"/>
  <c r="R135" i="1" s="1"/>
  <c r="L135" i="1"/>
  <c r="P135" i="1" s="1"/>
  <c r="J135" i="1"/>
  <c r="K135" i="1" s="1"/>
  <c r="I135" i="1"/>
  <c r="H135" i="1"/>
  <c r="Q134" i="1"/>
  <c r="R134" i="1" s="1"/>
  <c r="N134" i="1"/>
  <c r="O134" i="1" s="1"/>
  <c r="L134" i="1"/>
  <c r="P134" i="1" s="1"/>
  <c r="J134" i="1"/>
  <c r="I134" i="1"/>
  <c r="H134" i="1"/>
  <c r="K134" i="1" s="1"/>
  <c r="R133" i="1"/>
  <c r="Q133" i="1"/>
  <c r="P133" i="1"/>
  <c r="O133" i="1"/>
  <c r="L133" i="1"/>
  <c r="N133" i="1" s="1"/>
  <c r="J133" i="1"/>
  <c r="I133" i="1"/>
  <c r="H133" i="1"/>
  <c r="R132" i="1"/>
  <c r="Q132" i="1"/>
  <c r="L132" i="1"/>
  <c r="K132" i="1"/>
  <c r="J132" i="1"/>
  <c r="I132" i="1"/>
  <c r="H132" i="1"/>
  <c r="Q131" i="1"/>
  <c r="R131" i="1" s="1"/>
  <c r="L131" i="1"/>
  <c r="P131" i="1" s="1"/>
  <c r="K131" i="1"/>
  <c r="J131" i="1"/>
  <c r="I131" i="1"/>
  <c r="H131" i="1"/>
  <c r="Q130" i="1"/>
  <c r="R130" i="1" s="1"/>
  <c r="L130" i="1"/>
  <c r="P130" i="1" s="1"/>
  <c r="J130" i="1"/>
  <c r="I130" i="1"/>
  <c r="H130" i="1"/>
  <c r="K130" i="1" s="1"/>
  <c r="Q129" i="1"/>
  <c r="R129" i="1" s="1"/>
  <c r="P129" i="1"/>
  <c r="L129" i="1"/>
  <c r="N129" i="1" s="1"/>
  <c r="O129" i="1" s="1"/>
  <c r="J129" i="1"/>
  <c r="I129" i="1"/>
  <c r="H129" i="1"/>
  <c r="Q128" i="1"/>
  <c r="R128" i="1" s="1"/>
  <c r="L128" i="1"/>
  <c r="J128" i="1"/>
  <c r="K128" i="1" s="1"/>
  <c r="I128" i="1"/>
  <c r="H128" i="1"/>
  <c r="Q127" i="1"/>
  <c r="R127" i="1" s="1"/>
  <c r="N127" i="1"/>
  <c r="O127" i="1" s="1"/>
  <c r="L127" i="1"/>
  <c r="P127" i="1" s="1"/>
  <c r="J127" i="1"/>
  <c r="K127" i="1" s="1"/>
  <c r="I127" i="1"/>
  <c r="H127" i="1"/>
  <c r="Q126" i="1"/>
  <c r="R126" i="1" s="1"/>
  <c r="L126" i="1"/>
  <c r="P126" i="1" s="1"/>
  <c r="J126" i="1"/>
  <c r="I126" i="1"/>
  <c r="H126" i="1"/>
  <c r="K126" i="1" s="1"/>
  <c r="R125" i="1"/>
  <c r="Q125" i="1"/>
  <c r="P125" i="1"/>
  <c r="L125" i="1"/>
  <c r="N125" i="1" s="1"/>
  <c r="O125" i="1" s="1"/>
  <c r="J125" i="1"/>
  <c r="I125" i="1"/>
  <c r="H125" i="1"/>
  <c r="R124" i="1"/>
  <c r="Q124" i="1"/>
  <c r="L124" i="1"/>
  <c r="J124" i="1"/>
  <c r="I124" i="1"/>
  <c r="H124" i="1"/>
  <c r="K124" i="1" s="1"/>
  <c r="Q123" i="1"/>
  <c r="R123" i="1" s="1"/>
  <c r="L123" i="1"/>
  <c r="P123" i="1" s="1"/>
  <c r="J123" i="1"/>
  <c r="K123" i="1" s="1"/>
  <c r="I123" i="1"/>
  <c r="H123" i="1"/>
  <c r="Q122" i="1"/>
  <c r="R122" i="1" s="1"/>
  <c r="P122" i="1"/>
  <c r="N122" i="1"/>
  <c r="O122" i="1" s="1"/>
  <c r="L122" i="1"/>
  <c r="J122" i="1"/>
  <c r="I122" i="1"/>
  <c r="H122" i="1"/>
  <c r="K122" i="1" s="1"/>
  <c r="R121" i="1"/>
  <c r="Q121" i="1"/>
  <c r="P121" i="1"/>
  <c r="O121" i="1"/>
  <c r="L121" i="1"/>
  <c r="N121" i="1" s="1"/>
  <c r="J121" i="1"/>
  <c r="I121" i="1"/>
  <c r="H121" i="1"/>
  <c r="R120" i="1"/>
  <c r="Q120" i="1"/>
  <c r="L120" i="1"/>
  <c r="J120" i="1"/>
  <c r="I120" i="1"/>
  <c r="H120" i="1"/>
  <c r="K120" i="1" s="1"/>
  <c r="Q119" i="1"/>
  <c r="R119" i="1" s="1"/>
  <c r="O119" i="1"/>
  <c r="N119" i="1"/>
  <c r="L119" i="1"/>
  <c r="P119" i="1" s="1"/>
  <c r="K119" i="1"/>
  <c r="J119" i="1"/>
  <c r="I119" i="1"/>
  <c r="H119" i="1"/>
  <c r="Q118" i="1"/>
  <c r="R118" i="1" s="1"/>
  <c r="L118" i="1"/>
  <c r="P118" i="1" s="1"/>
  <c r="J118" i="1"/>
  <c r="I118" i="1"/>
  <c r="H118" i="1"/>
  <c r="K118" i="1" s="1"/>
  <c r="Q117" i="1"/>
  <c r="R117" i="1" s="1"/>
  <c r="P117" i="1"/>
  <c r="L117" i="1"/>
  <c r="N117" i="1" s="1"/>
  <c r="O117" i="1" s="1"/>
  <c r="J117" i="1"/>
  <c r="I117" i="1"/>
  <c r="H117" i="1"/>
  <c r="K117" i="1" s="1"/>
  <c r="Q116" i="1"/>
  <c r="R116" i="1" s="1"/>
  <c r="L116" i="1"/>
  <c r="J116" i="1"/>
  <c r="I116" i="1"/>
  <c r="H116" i="1"/>
  <c r="K116" i="1" s="1"/>
  <c r="Q115" i="1"/>
  <c r="R115" i="1" s="1"/>
  <c r="L115" i="1"/>
  <c r="P115" i="1" s="1"/>
  <c r="J115" i="1"/>
  <c r="K115" i="1" s="1"/>
  <c r="I115" i="1"/>
  <c r="H115" i="1"/>
  <c r="Q114" i="1"/>
  <c r="R114" i="1" s="1"/>
  <c r="P114" i="1"/>
  <c r="N114" i="1"/>
  <c r="O114" i="1" s="1"/>
  <c r="L114" i="1"/>
  <c r="J114" i="1"/>
  <c r="I114" i="1"/>
  <c r="H114" i="1"/>
  <c r="K114" i="1" s="1"/>
  <c r="R113" i="1"/>
  <c r="Q113" i="1"/>
  <c r="P113" i="1"/>
  <c r="O113" i="1"/>
  <c r="L113" i="1"/>
  <c r="N113" i="1" s="1"/>
  <c r="J113" i="1"/>
  <c r="I113" i="1"/>
  <c r="H113" i="1"/>
  <c r="R112" i="1"/>
  <c r="Q112" i="1"/>
  <c r="L112" i="1"/>
  <c r="J112" i="1"/>
  <c r="I112" i="1"/>
  <c r="K112" i="1" s="1"/>
  <c r="H112" i="1"/>
  <c r="Q111" i="1"/>
  <c r="R111" i="1" s="1"/>
  <c r="L111" i="1"/>
  <c r="P111" i="1" s="1"/>
  <c r="K111" i="1"/>
  <c r="J111" i="1"/>
  <c r="I111" i="1"/>
  <c r="H111" i="1"/>
  <c r="Q110" i="1"/>
  <c r="R110" i="1" s="1"/>
  <c r="P110" i="1"/>
  <c r="L110" i="1"/>
  <c r="N110" i="1" s="1"/>
  <c r="O110" i="1" s="1"/>
  <c r="J110" i="1"/>
  <c r="I110" i="1"/>
  <c r="H110" i="1"/>
  <c r="K110" i="1" s="1"/>
  <c r="Q109" i="1"/>
  <c r="R109" i="1" s="1"/>
  <c r="P109" i="1"/>
  <c r="L109" i="1"/>
  <c r="N109" i="1" s="1"/>
  <c r="O109" i="1" s="1"/>
  <c r="J109" i="1"/>
  <c r="I109" i="1"/>
  <c r="H109" i="1"/>
  <c r="Q108" i="1"/>
  <c r="R108" i="1" s="1"/>
  <c r="L108" i="1"/>
  <c r="J108" i="1"/>
  <c r="I108" i="1"/>
  <c r="H108" i="1"/>
  <c r="K108" i="1" s="1"/>
  <c r="Q107" i="1"/>
  <c r="R107" i="1" s="1"/>
  <c r="N107" i="1"/>
  <c r="O107" i="1" s="1"/>
  <c r="L107" i="1"/>
  <c r="P107" i="1" s="1"/>
  <c r="J107" i="1"/>
  <c r="K107" i="1" s="1"/>
  <c r="I107" i="1"/>
  <c r="H107" i="1"/>
  <c r="Q106" i="1"/>
  <c r="R106" i="1" s="1"/>
  <c r="P106" i="1"/>
  <c r="L106" i="1"/>
  <c r="N106" i="1" s="1"/>
  <c r="O106" i="1" s="1"/>
  <c r="J106" i="1"/>
  <c r="I106" i="1"/>
  <c r="H106" i="1"/>
  <c r="K106" i="1" s="1"/>
  <c r="Q105" i="1"/>
  <c r="R105" i="1" s="1"/>
  <c r="P105" i="1"/>
  <c r="L105" i="1"/>
  <c r="N105" i="1" s="1"/>
  <c r="O105" i="1" s="1"/>
  <c r="J105" i="1"/>
  <c r="I105" i="1"/>
  <c r="H105" i="1"/>
  <c r="K105" i="1" s="1"/>
  <c r="Q104" i="1"/>
  <c r="R104" i="1" s="1"/>
  <c r="L104" i="1"/>
  <c r="J104" i="1"/>
  <c r="I104" i="1"/>
  <c r="K104" i="1" s="1"/>
  <c r="H104" i="1"/>
  <c r="Q103" i="1"/>
  <c r="R103" i="1" s="1"/>
  <c r="L103" i="1"/>
  <c r="P103" i="1" s="1"/>
  <c r="J103" i="1"/>
  <c r="K103" i="1" s="1"/>
  <c r="I103" i="1"/>
  <c r="H103" i="1"/>
  <c r="Q102" i="1"/>
  <c r="R102" i="1" s="1"/>
  <c r="N102" i="1"/>
  <c r="O102" i="1" s="1"/>
  <c r="L102" i="1"/>
  <c r="P102" i="1" s="1"/>
  <c r="J102" i="1"/>
  <c r="I102" i="1"/>
  <c r="H102" i="1"/>
  <c r="K102" i="1" s="1"/>
  <c r="R101" i="1"/>
  <c r="Q101" i="1"/>
  <c r="P101" i="1"/>
  <c r="O101" i="1"/>
  <c r="L101" i="1"/>
  <c r="N101" i="1" s="1"/>
  <c r="J101" i="1"/>
  <c r="I101" i="1"/>
  <c r="H101" i="1"/>
  <c r="R100" i="1"/>
  <c r="Q100" i="1"/>
  <c r="L100" i="1"/>
  <c r="K100" i="1"/>
  <c r="J100" i="1"/>
  <c r="I100" i="1"/>
  <c r="H100" i="1"/>
  <c r="Q99" i="1"/>
  <c r="R99" i="1" s="1"/>
  <c r="L99" i="1"/>
  <c r="P99" i="1" s="1"/>
  <c r="K99" i="1"/>
  <c r="J99" i="1"/>
  <c r="I99" i="1"/>
  <c r="H99" i="1"/>
  <c r="Q98" i="1"/>
  <c r="R98" i="1" s="1"/>
  <c r="L98" i="1"/>
  <c r="P98" i="1" s="1"/>
  <c r="J98" i="1"/>
  <c r="I98" i="1"/>
  <c r="H98" i="1"/>
  <c r="K98" i="1" s="1"/>
  <c r="Q97" i="1"/>
  <c r="R97" i="1" s="1"/>
  <c r="P97" i="1"/>
  <c r="L97" i="1"/>
  <c r="N97" i="1" s="1"/>
  <c r="O97" i="1" s="1"/>
  <c r="J97" i="1"/>
  <c r="I97" i="1"/>
  <c r="H97" i="1"/>
  <c r="K97" i="1" s="1"/>
  <c r="Q96" i="1"/>
  <c r="R96" i="1" s="1"/>
  <c r="L96" i="1"/>
  <c r="J96" i="1"/>
  <c r="K96" i="1" s="1"/>
  <c r="I96" i="1"/>
  <c r="H96" i="1"/>
  <c r="Q95" i="1"/>
  <c r="R95" i="1" s="1"/>
  <c r="N95" i="1"/>
  <c r="O95" i="1" s="1"/>
  <c r="L95" i="1"/>
  <c r="P95" i="1" s="1"/>
  <c r="J95" i="1"/>
  <c r="K95" i="1" s="1"/>
  <c r="I95" i="1"/>
  <c r="H95" i="1"/>
  <c r="Q94" i="1"/>
  <c r="R94" i="1" s="1"/>
  <c r="L94" i="1"/>
  <c r="P94" i="1" s="1"/>
  <c r="J94" i="1"/>
  <c r="I94" i="1"/>
  <c r="H94" i="1"/>
  <c r="K94" i="1" s="1"/>
  <c r="R93" i="1"/>
  <c r="Q93" i="1"/>
  <c r="P93" i="1"/>
  <c r="L93" i="1"/>
  <c r="N93" i="1" s="1"/>
  <c r="O93" i="1" s="1"/>
  <c r="J93" i="1"/>
  <c r="I93" i="1"/>
  <c r="H93" i="1"/>
  <c r="R92" i="1"/>
  <c r="Q92" i="1"/>
  <c r="L92" i="1"/>
  <c r="J92" i="1"/>
  <c r="I92" i="1"/>
  <c r="H92" i="1"/>
  <c r="K92" i="1" s="1"/>
  <c r="Q91" i="1"/>
  <c r="R91" i="1" s="1"/>
  <c r="L91" i="1"/>
  <c r="P91" i="1" s="1"/>
  <c r="J91" i="1"/>
  <c r="K91" i="1" s="1"/>
  <c r="I91" i="1"/>
  <c r="H91" i="1"/>
  <c r="Q90" i="1"/>
  <c r="R90" i="1" s="1"/>
  <c r="P90" i="1"/>
  <c r="N90" i="1"/>
  <c r="O90" i="1" s="1"/>
  <c r="L90" i="1"/>
  <c r="J90" i="1"/>
  <c r="I90" i="1"/>
  <c r="H90" i="1"/>
  <c r="K90" i="1" s="1"/>
  <c r="Q89" i="1"/>
  <c r="R89" i="1" s="1"/>
  <c r="P89" i="1"/>
  <c r="O89" i="1"/>
  <c r="L89" i="1"/>
  <c r="N89" i="1" s="1"/>
  <c r="J89" i="1"/>
  <c r="I89" i="1"/>
  <c r="H89" i="1"/>
  <c r="Q88" i="1"/>
  <c r="R88" i="1" s="1"/>
  <c r="L88" i="1"/>
  <c r="J88" i="1"/>
  <c r="I88" i="1"/>
  <c r="H88" i="1"/>
  <c r="K88" i="1" s="1"/>
  <c r="Q87" i="1"/>
  <c r="R87" i="1" s="1"/>
  <c r="N87" i="1"/>
  <c r="O87" i="1" s="1"/>
  <c r="L87" i="1"/>
  <c r="P87" i="1" s="1"/>
  <c r="K87" i="1"/>
  <c r="J87" i="1"/>
  <c r="I87" i="1"/>
  <c r="H87" i="1"/>
  <c r="Q86" i="1"/>
  <c r="R86" i="1" s="1"/>
  <c r="L86" i="1"/>
  <c r="P86" i="1" s="1"/>
  <c r="J86" i="1"/>
  <c r="I86" i="1"/>
  <c r="H86" i="1"/>
  <c r="K86" i="1" s="1"/>
  <c r="Q85" i="1"/>
  <c r="R85" i="1" s="1"/>
  <c r="L85" i="1"/>
  <c r="N85" i="1" s="1"/>
  <c r="O85" i="1" s="1"/>
  <c r="J85" i="1"/>
  <c r="I85" i="1"/>
  <c r="H85" i="1"/>
  <c r="K85" i="1" s="1"/>
  <c r="Q84" i="1"/>
  <c r="R84" i="1" s="1"/>
  <c r="L84" i="1"/>
  <c r="J84" i="1"/>
  <c r="I84" i="1"/>
  <c r="H84" i="1"/>
  <c r="K84" i="1" s="1"/>
  <c r="Q83" i="1"/>
  <c r="R83" i="1" s="1"/>
  <c r="L83" i="1"/>
  <c r="P83" i="1" s="1"/>
  <c r="J83" i="1"/>
  <c r="I83" i="1"/>
  <c r="H83" i="1"/>
  <c r="K83" i="1" s="1"/>
  <c r="Q82" i="1"/>
  <c r="R82" i="1" s="1"/>
  <c r="L82" i="1"/>
  <c r="P82" i="1" s="1"/>
  <c r="J82" i="1"/>
  <c r="I82" i="1"/>
  <c r="H82" i="1"/>
  <c r="K82" i="1" s="1"/>
  <c r="Q81" i="1"/>
  <c r="R81" i="1" s="1"/>
  <c r="L81" i="1"/>
  <c r="N81" i="1" s="1"/>
  <c r="O81" i="1" s="1"/>
  <c r="J81" i="1"/>
  <c r="I81" i="1"/>
  <c r="H81" i="1"/>
  <c r="K81" i="1" s="1"/>
  <c r="Q80" i="1"/>
  <c r="R80" i="1" s="1"/>
  <c r="L80" i="1"/>
  <c r="J80" i="1"/>
  <c r="I80" i="1"/>
  <c r="H80" i="1"/>
  <c r="K80" i="1" s="1"/>
  <c r="Q79" i="1"/>
  <c r="R79" i="1" s="1"/>
  <c r="L79" i="1"/>
  <c r="P79" i="1" s="1"/>
  <c r="J79" i="1"/>
  <c r="I79" i="1"/>
  <c r="H79" i="1"/>
  <c r="K79" i="1" s="1"/>
  <c r="Q78" i="1"/>
  <c r="R78" i="1" s="1"/>
  <c r="L78" i="1"/>
  <c r="P78" i="1" s="1"/>
  <c r="J78" i="1"/>
  <c r="I78" i="1"/>
  <c r="H78" i="1"/>
  <c r="K78" i="1" s="1"/>
  <c r="Q77" i="1"/>
  <c r="R77" i="1" s="1"/>
  <c r="L77" i="1"/>
  <c r="N77" i="1" s="1"/>
  <c r="O77" i="1" s="1"/>
  <c r="J77" i="1"/>
  <c r="I77" i="1"/>
  <c r="H77" i="1"/>
  <c r="K77" i="1" s="1"/>
  <c r="Q76" i="1"/>
  <c r="R76" i="1" s="1"/>
  <c r="L76" i="1"/>
  <c r="J76" i="1"/>
  <c r="I76" i="1"/>
  <c r="H76" i="1"/>
  <c r="K76" i="1" s="1"/>
  <c r="Q75" i="1"/>
  <c r="R75" i="1" s="1"/>
  <c r="L75" i="1"/>
  <c r="P75" i="1" s="1"/>
  <c r="J75" i="1"/>
  <c r="I75" i="1"/>
  <c r="H75" i="1"/>
  <c r="K75" i="1" s="1"/>
  <c r="Q74" i="1"/>
  <c r="R74" i="1" s="1"/>
  <c r="L74" i="1"/>
  <c r="P74" i="1" s="1"/>
  <c r="J74" i="1"/>
  <c r="I74" i="1"/>
  <c r="H74" i="1"/>
  <c r="K74" i="1" s="1"/>
  <c r="Q73" i="1"/>
  <c r="R73" i="1" s="1"/>
  <c r="L73" i="1"/>
  <c r="N73" i="1" s="1"/>
  <c r="O73" i="1" s="1"/>
  <c r="J73" i="1"/>
  <c r="I73" i="1"/>
  <c r="H73" i="1"/>
  <c r="K73" i="1" s="1"/>
  <c r="Q72" i="1"/>
  <c r="R72" i="1" s="1"/>
  <c r="L72" i="1"/>
  <c r="J72" i="1"/>
  <c r="I72" i="1"/>
  <c r="H72" i="1"/>
  <c r="K72" i="1" s="1"/>
  <c r="Q71" i="1"/>
  <c r="R71" i="1" s="1"/>
  <c r="L71" i="1"/>
  <c r="P71" i="1" s="1"/>
  <c r="J71" i="1"/>
  <c r="I71" i="1"/>
  <c r="H71" i="1"/>
  <c r="K71" i="1" s="1"/>
  <c r="Q70" i="1"/>
  <c r="R70" i="1" s="1"/>
  <c r="L70" i="1"/>
  <c r="P70" i="1" s="1"/>
  <c r="J70" i="1"/>
  <c r="I70" i="1"/>
  <c r="H70" i="1"/>
  <c r="K70" i="1" s="1"/>
  <c r="Q69" i="1"/>
  <c r="R69" i="1" s="1"/>
  <c r="L69" i="1"/>
  <c r="N69" i="1" s="1"/>
  <c r="O69" i="1" s="1"/>
  <c r="J69" i="1"/>
  <c r="I69" i="1"/>
  <c r="H69" i="1"/>
  <c r="K69" i="1" s="1"/>
  <c r="Q68" i="1"/>
  <c r="R68" i="1" s="1"/>
  <c r="L68" i="1"/>
  <c r="P68" i="1" s="1"/>
  <c r="J68" i="1"/>
  <c r="I68" i="1"/>
  <c r="H68" i="1"/>
  <c r="K68" i="1" s="1"/>
  <c r="Q67" i="1"/>
  <c r="R67" i="1" s="1"/>
  <c r="P67" i="1"/>
  <c r="N67" i="1"/>
  <c r="O67" i="1" s="1"/>
  <c r="L67" i="1"/>
  <c r="J67" i="1"/>
  <c r="K67" i="1" s="1"/>
  <c r="I67" i="1"/>
  <c r="H67" i="1"/>
  <c r="Q66" i="1"/>
  <c r="R66" i="1" s="1"/>
  <c r="L66" i="1"/>
  <c r="P66" i="1" s="1"/>
  <c r="J66" i="1"/>
  <c r="I66" i="1"/>
  <c r="H66" i="1"/>
  <c r="K66" i="1" s="1"/>
  <c r="Q65" i="1"/>
  <c r="R65" i="1" s="1"/>
  <c r="L65" i="1"/>
  <c r="N65" i="1" s="1"/>
  <c r="O65" i="1" s="1"/>
  <c r="J65" i="1"/>
  <c r="I65" i="1"/>
  <c r="H65" i="1"/>
  <c r="K65" i="1" s="1"/>
  <c r="R64" i="1"/>
  <c r="Q64" i="1"/>
  <c r="N64" i="1"/>
  <c r="O64" i="1" s="1"/>
  <c r="L64" i="1"/>
  <c r="P64" i="1" s="1"/>
  <c r="J64" i="1"/>
  <c r="I64" i="1"/>
  <c r="H64" i="1"/>
  <c r="K64" i="1" s="1"/>
  <c r="Q63" i="1"/>
  <c r="R63" i="1" s="1"/>
  <c r="P63" i="1"/>
  <c r="L63" i="1"/>
  <c r="N63" i="1" s="1"/>
  <c r="O63" i="1" s="1"/>
  <c r="J63" i="1"/>
  <c r="K63" i="1" s="1"/>
  <c r="I63" i="1"/>
  <c r="H63" i="1"/>
  <c r="Q62" i="1"/>
  <c r="R62" i="1" s="1"/>
  <c r="L62" i="1"/>
  <c r="P62" i="1" s="1"/>
  <c r="J62" i="1"/>
  <c r="I62" i="1"/>
  <c r="H62" i="1"/>
  <c r="R61" i="1"/>
  <c r="Q61" i="1"/>
  <c r="L61" i="1"/>
  <c r="N61" i="1" s="1"/>
  <c r="O61" i="1" s="1"/>
  <c r="J61" i="1"/>
  <c r="I61" i="1"/>
  <c r="H61" i="1"/>
  <c r="K61" i="1" s="1"/>
  <c r="Q60" i="1"/>
  <c r="R60" i="1" s="1"/>
  <c r="L60" i="1"/>
  <c r="P60" i="1" s="1"/>
  <c r="J60" i="1"/>
  <c r="I60" i="1"/>
  <c r="H60" i="1"/>
  <c r="K60" i="1" s="1"/>
  <c r="Q59" i="1"/>
  <c r="R59" i="1" s="1"/>
  <c r="P59" i="1"/>
  <c r="N59" i="1"/>
  <c r="O59" i="1" s="1"/>
  <c r="L59" i="1"/>
  <c r="J59" i="1"/>
  <c r="K59" i="1" s="1"/>
  <c r="I59" i="1"/>
  <c r="H59" i="1"/>
  <c r="Q58" i="1"/>
  <c r="R58" i="1" s="1"/>
  <c r="L58" i="1"/>
  <c r="P58" i="1" s="1"/>
  <c r="J58" i="1"/>
  <c r="I58" i="1"/>
  <c r="H58" i="1"/>
  <c r="K58" i="1" s="1"/>
  <c r="Q57" i="1"/>
  <c r="R57" i="1" s="1"/>
  <c r="L57" i="1"/>
  <c r="N57" i="1" s="1"/>
  <c r="O57" i="1" s="1"/>
  <c r="J57" i="1"/>
  <c r="I57" i="1"/>
  <c r="H57" i="1"/>
  <c r="K57" i="1" s="1"/>
  <c r="R56" i="1"/>
  <c r="Q56" i="1"/>
  <c r="N56" i="1"/>
  <c r="O56" i="1" s="1"/>
  <c r="L56" i="1"/>
  <c r="P56" i="1" s="1"/>
  <c r="J56" i="1"/>
  <c r="I56" i="1"/>
  <c r="H56" i="1"/>
  <c r="K56" i="1" s="1"/>
  <c r="Q55" i="1"/>
  <c r="R55" i="1" s="1"/>
  <c r="P55" i="1"/>
  <c r="L55" i="1"/>
  <c r="N55" i="1" s="1"/>
  <c r="O55" i="1" s="1"/>
  <c r="J55" i="1"/>
  <c r="K55" i="1" s="1"/>
  <c r="I55" i="1"/>
  <c r="H55" i="1"/>
  <c r="Q54" i="1"/>
  <c r="R54" i="1" s="1"/>
  <c r="L54" i="1"/>
  <c r="P54" i="1" s="1"/>
  <c r="J54" i="1"/>
  <c r="I54" i="1"/>
  <c r="H54" i="1"/>
  <c r="R53" i="1"/>
  <c r="Q53" i="1"/>
  <c r="L53" i="1"/>
  <c r="N53" i="1" s="1"/>
  <c r="O53" i="1" s="1"/>
  <c r="J53" i="1"/>
  <c r="I53" i="1"/>
  <c r="H53" i="1"/>
  <c r="K53" i="1" s="1"/>
  <c r="Q52" i="1"/>
  <c r="R52" i="1" s="1"/>
  <c r="L52" i="1"/>
  <c r="P52" i="1" s="1"/>
  <c r="J52" i="1"/>
  <c r="I52" i="1"/>
  <c r="H52" i="1"/>
  <c r="K52" i="1" s="1"/>
  <c r="Q51" i="1"/>
  <c r="R51" i="1" s="1"/>
  <c r="P51" i="1"/>
  <c r="N51" i="1"/>
  <c r="O51" i="1" s="1"/>
  <c r="L51" i="1"/>
  <c r="J51" i="1"/>
  <c r="K51" i="1" s="1"/>
  <c r="I51" i="1"/>
  <c r="H51" i="1"/>
  <c r="Q50" i="1"/>
  <c r="R50" i="1" s="1"/>
  <c r="L50" i="1"/>
  <c r="P50" i="1" s="1"/>
  <c r="J50" i="1"/>
  <c r="I50" i="1"/>
  <c r="H50" i="1"/>
  <c r="K50" i="1" s="1"/>
  <c r="Q49" i="1"/>
  <c r="R49" i="1" s="1"/>
  <c r="L49" i="1"/>
  <c r="N49" i="1" s="1"/>
  <c r="O49" i="1" s="1"/>
  <c r="J49" i="1"/>
  <c r="I49" i="1"/>
  <c r="H49" i="1"/>
  <c r="K49" i="1" s="1"/>
  <c r="R48" i="1"/>
  <c r="Q48" i="1"/>
  <c r="N48" i="1"/>
  <c r="O48" i="1" s="1"/>
  <c r="L48" i="1"/>
  <c r="P48" i="1" s="1"/>
  <c r="J48" i="1"/>
  <c r="I48" i="1"/>
  <c r="H48" i="1"/>
  <c r="K48" i="1" s="1"/>
  <c r="Q47" i="1"/>
  <c r="R47" i="1" s="1"/>
  <c r="P47" i="1"/>
  <c r="L47" i="1"/>
  <c r="N47" i="1" s="1"/>
  <c r="O47" i="1" s="1"/>
  <c r="J47" i="1"/>
  <c r="K47" i="1" s="1"/>
  <c r="I47" i="1"/>
  <c r="H47" i="1"/>
  <c r="Q46" i="1"/>
  <c r="R46" i="1" s="1"/>
  <c r="L46" i="1"/>
  <c r="P46" i="1" s="1"/>
  <c r="J46" i="1"/>
  <c r="I46" i="1"/>
  <c r="H46" i="1"/>
  <c r="R45" i="1"/>
  <c r="Q45" i="1"/>
  <c r="L45" i="1"/>
  <c r="N45" i="1" s="1"/>
  <c r="O45" i="1" s="1"/>
  <c r="J45" i="1"/>
  <c r="I45" i="1"/>
  <c r="H45" i="1"/>
  <c r="K45" i="1" s="1"/>
  <c r="Q44" i="1"/>
  <c r="R44" i="1" s="1"/>
  <c r="L44" i="1"/>
  <c r="P44" i="1" s="1"/>
  <c r="J44" i="1"/>
  <c r="I44" i="1"/>
  <c r="H44" i="1"/>
  <c r="K44" i="1" s="1"/>
  <c r="Q43" i="1"/>
  <c r="R43" i="1" s="1"/>
  <c r="P43" i="1"/>
  <c r="N43" i="1"/>
  <c r="O43" i="1" s="1"/>
  <c r="L43" i="1"/>
  <c r="J43" i="1"/>
  <c r="K43" i="1" s="1"/>
  <c r="I43" i="1"/>
  <c r="H43" i="1"/>
  <c r="Q42" i="1"/>
  <c r="R42" i="1" s="1"/>
  <c r="L42" i="1"/>
  <c r="P42" i="1" s="1"/>
  <c r="J42" i="1"/>
  <c r="I42" i="1"/>
  <c r="H42" i="1"/>
  <c r="K42" i="1" s="1"/>
  <c r="Q41" i="1"/>
  <c r="R41" i="1" s="1"/>
  <c r="L41" i="1"/>
  <c r="N41" i="1" s="1"/>
  <c r="O41" i="1" s="1"/>
  <c r="J41" i="1"/>
  <c r="I41" i="1"/>
  <c r="H41" i="1"/>
  <c r="K41" i="1" s="1"/>
  <c r="R40" i="1"/>
  <c r="Q40" i="1"/>
  <c r="N40" i="1"/>
  <c r="O40" i="1" s="1"/>
  <c r="L40" i="1"/>
  <c r="P40" i="1" s="1"/>
  <c r="J40" i="1"/>
  <c r="I40" i="1"/>
  <c r="H40" i="1"/>
  <c r="K40" i="1" s="1"/>
  <c r="Q39" i="1"/>
  <c r="R39" i="1" s="1"/>
  <c r="P39" i="1"/>
  <c r="L39" i="1"/>
  <c r="N39" i="1" s="1"/>
  <c r="O39" i="1" s="1"/>
  <c r="J39" i="1"/>
  <c r="K39" i="1" s="1"/>
  <c r="I39" i="1"/>
  <c r="H39" i="1"/>
  <c r="Q38" i="1"/>
  <c r="R38" i="1" s="1"/>
  <c r="L38" i="1"/>
  <c r="P38" i="1" s="1"/>
  <c r="J38" i="1"/>
  <c r="I38" i="1"/>
  <c r="H38" i="1"/>
  <c r="R37" i="1"/>
  <c r="Q37" i="1"/>
  <c r="L37" i="1"/>
  <c r="N37" i="1" s="1"/>
  <c r="O37" i="1" s="1"/>
  <c r="J37" i="1"/>
  <c r="I37" i="1"/>
  <c r="H37" i="1"/>
  <c r="K37" i="1" s="1"/>
  <c r="Q36" i="1"/>
  <c r="R36" i="1" s="1"/>
  <c r="L36" i="1"/>
  <c r="P36" i="1" s="1"/>
  <c r="J36" i="1"/>
  <c r="I36" i="1"/>
  <c r="H36" i="1"/>
  <c r="K36" i="1" s="1"/>
  <c r="Q35" i="1"/>
  <c r="R35" i="1" s="1"/>
  <c r="P35" i="1"/>
  <c r="N35" i="1"/>
  <c r="O35" i="1" s="1"/>
  <c r="L35" i="1"/>
  <c r="J35" i="1"/>
  <c r="K35" i="1" s="1"/>
  <c r="I35" i="1"/>
  <c r="H35" i="1"/>
  <c r="Q34" i="1"/>
  <c r="R34" i="1" s="1"/>
  <c r="L34" i="1"/>
  <c r="P34" i="1" s="1"/>
  <c r="J34" i="1"/>
  <c r="I34" i="1"/>
  <c r="H34" i="1"/>
  <c r="K34" i="1" s="1"/>
  <c r="Q33" i="1"/>
  <c r="R33" i="1" s="1"/>
  <c r="L33" i="1"/>
  <c r="N33" i="1" s="1"/>
  <c r="O33" i="1" s="1"/>
  <c r="J33" i="1"/>
  <c r="I33" i="1"/>
  <c r="H33" i="1"/>
  <c r="K33" i="1" s="1"/>
  <c r="R32" i="1"/>
  <c r="Q32" i="1"/>
  <c r="N32" i="1"/>
  <c r="O32" i="1" s="1"/>
  <c r="L32" i="1"/>
  <c r="P32" i="1" s="1"/>
  <c r="J32" i="1"/>
  <c r="I32" i="1"/>
  <c r="H32" i="1"/>
  <c r="K32" i="1" s="1"/>
  <c r="Q31" i="1"/>
  <c r="R31" i="1" s="1"/>
  <c r="P31" i="1"/>
  <c r="L31" i="1"/>
  <c r="N31" i="1" s="1"/>
  <c r="O31" i="1" s="1"/>
  <c r="J31" i="1"/>
  <c r="K31" i="1" s="1"/>
  <c r="I31" i="1"/>
  <c r="H31" i="1"/>
  <c r="Q30" i="1"/>
  <c r="R30" i="1" s="1"/>
  <c r="L30" i="1"/>
  <c r="P30" i="1" s="1"/>
  <c r="J30" i="1"/>
  <c r="I30" i="1"/>
  <c r="H30" i="1"/>
  <c r="R29" i="1"/>
  <c r="Q29" i="1"/>
  <c r="L29" i="1"/>
  <c r="N29" i="1" s="1"/>
  <c r="O29" i="1" s="1"/>
  <c r="J29" i="1"/>
  <c r="I29" i="1"/>
  <c r="H29" i="1"/>
  <c r="K29" i="1" s="1"/>
  <c r="Q28" i="1"/>
  <c r="R28" i="1" s="1"/>
  <c r="L28" i="1"/>
  <c r="P28" i="1" s="1"/>
  <c r="J28" i="1"/>
  <c r="I28" i="1"/>
  <c r="H28" i="1"/>
  <c r="K28" i="1" s="1"/>
  <c r="Q27" i="1"/>
  <c r="R27" i="1" s="1"/>
  <c r="P27" i="1"/>
  <c r="N27" i="1"/>
  <c r="O27" i="1" s="1"/>
  <c r="L27" i="1"/>
  <c r="J27" i="1"/>
  <c r="K27" i="1" s="1"/>
  <c r="I27" i="1"/>
  <c r="H27" i="1"/>
  <c r="Q26" i="1"/>
  <c r="R26" i="1" s="1"/>
  <c r="L26" i="1"/>
  <c r="P26" i="1" s="1"/>
  <c r="J26" i="1"/>
  <c r="I26" i="1"/>
  <c r="H26" i="1"/>
  <c r="K26" i="1" s="1"/>
  <c r="Q25" i="1"/>
  <c r="R25" i="1" s="1"/>
  <c r="L25" i="1"/>
  <c r="N25" i="1" s="1"/>
  <c r="O25" i="1" s="1"/>
  <c r="J25" i="1"/>
  <c r="I25" i="1"/>
  <c r="H25" i="1"/>
  <c r="K25" i="1" s="1"/>
  <c r="R24" i="1"/>
  <c r="Q24" i="1"/>
  <c r="N24" i="1"/>
  <c r="O24" i="1" s="1"/>
  <c r="L24" i="1"/>
  <c r="P24" i="1" s="1"/>
  <c r="J24" i="1"/>
  <c r="I24" i="1"/>
  <c r="H24" i="1"/>
  <c r="K24" i="1" s="1"/>
  <c r="Q23" i="1"/>
  <c r="R23" i="1" s="1"/>
  <c r="P23" i="1"/>
  <c r="L23" i="1"/>
  <c r="N23" i="1" s="1"/>
  <c r="O23" i="1" s="1"/>
  <c r="J23" i="1"/>
  <c r="K23" i="1" s="1"/>
  <c r="I23" i="1"/>
  <c r="H23" i="1"/>
  <c r="Q22" i="1"/>
  <c r="R22" i="1" s="1"/>
  <c r="L22" i="1"/>
  <c r="P22" i="1" s="1"/>
  <c r="J22" i="1"/>
  <c r="I22" i="1"/>
  <c r="H22" i="1"/>
  <c r="R21" i="1"/>
  <c r="Q21" i="1"/>
  <c r="L21" i="1"/>
  <c r="N21" i="1" s="1"/>
  <c r="O21" i="1" s="1"/>
  <c r="J21" i="1"/>
  <c r="I21" i="1"/>
  <c r="H21" i="1"/>
  <c r="K21" i="1" s="1"/>
  <c r="Q20" i="1"/>
  <c r="R20" i="1" s="1"/>
  <c r="L20" i="1"/>
  <c r="P20" i="1" s="1"/>
  <c r="J20" i="1"/>
  <c r="I20" i="1"/>
  <c r="H20" i="1"/>
  <c r="K20" i="1" s="1"/>
  <c r="Q19" i="1"/>
  <c r="R19" i="1" s="1"/>
  <c r="J19" i="1"/>
  <c r="K19" i="1" s="1"/>
  <c r="L19" i="1" s="1"/>
  <c r="I19" i="1"/>
  <c r="H19" i="1"/>
  <c r="Q18" i="1"/>
  <c r="R18" i="1" s="1"/>
  <c r="L18" i="1"/>
  <c r="J18" i="1"/>
  <c r="I18" i="1"/>
  <c r="H18" i="1"/>
  <c r="K18" i="1" s="1"/>
  <c r="Q17" i="1"/>
  <c r="R17" i="1" s="1"/>
  <c r="J17" i="1"/>
  <c r="I17" i="1"/>
  <c r="H17" i="1"/>
  <c r="K17" i="1" s="1"/>
  <c r="L17" i="1" s="1"/>
  <c r="R16" i="1"/>
  <c r="Q16" i="1"/>
  <c r="J16" i="1"/>
  <c r="I16" i="1"/>
  <c r="H16" i="1"/>
  <c r="K16" i="1" s="1"/>
  <c r="L16" i="1" s="1"/>
  <c r="Q15" i="1"/>
  <c r="R15" i="1" s="1"/>
  <c r="P15" i="1"/>
  <c r="L15" i="1"/>
  <c r="N15" i="1" s="1"/>
  <c r="O15" i="1" s="1"/>
  <c r="J15" i="1"/>
  <c r="K15" i="1" s="1"/>
  <c r="I15" i="1"/>
  <c r="H15" i="1"/>
  <c r="Q14" i="1"/>
  <c r="R14" i="1" s="1"/>
  <c r="F519" i="1" s="1"/>
  <c r="I519" i="1" s="1"/>
  <c r="J14" i="1"/>
  <c r="I14" i="1"/>
  <c r="H14" i="1"/>
  <c r="R13" i="1"/>
  <c r="F518" i="1" s="1"/>
  <c r="Q13" i="1"/>
  <c r="J13" i="1"/>
  <c r="I13" i="1"/>
  <c r="H13" i="1"/>
  <c r="K13" i="1" s="1"/>
  <c r="L13" i="1" s="1"/>
  <c r="Q12" i="1"/>
  <c r="R12" i="1" s="1"/>
  <c r="L12" i="1"/>
  <c r="P12" i="1" s="1"/>
  <c r="J12" i="1"/>
  <c r="I12" i="1"/>
  <c r="H12" i="1"/>
  <c r="K12" i="1" s="1"/>
  <c r="Q11" i="1"/>
  <c r="R11" i="1" s="1"/>
  <c r="J11" i="1"/>
  <c r="K11" i="1" s="1"/>
  <c r="L11" i="1" s="1"/>
  <c r="I11" i="1"/>
  <c r="H11" i="1"/>
  <c r="Q10" i="1"/>
  <c r="R10" i="1" s="1"/>
  <c r="L10" i="1"/>
  <c r="J10" i="1"/>
  <c r="I10" i="1"/>
  <c r="H10" i="1"/>
  <c r="K10" i="1" s="1"/>
  <c r="N16" i="1" l="1"/>
  <c r="O16" i="1" s="1"/>
  <c r="P16" i="1" s="1"/>
  <c r="E517" i="1" s="1"/>
  <c r="I517" i="1" s="1"/>
  <c r="P19" i="1"/>
  <c r="N19" i="1"/>
  <c r="O19" i="1" s="1"/>
  <c r="N13" i="1"/>
  <c r="O13" i="1" s="1"/>
  <c r="P13" i="1"/>
  <c r="P18" i="1"/>
  <c r="N11" i="1"/>
  <c r="O11" i="1" s="1"/>
  <c r="P11" i="1" s="1"/>
  <c r="E516" i="1" s="1"/>
  <c r="N17" i="1"/>
  <c r="O17" i="1" s="1"/>
  <c r="P17" i="1"/>
  <c r="P10" i="1"/>
  <c r="P233" i="1"/>
  <c r="N233" i="1"/>
  <c r="O233" i="1" s="1"/>
  <c r="P238" i="1"/>
  <c r="N238" i="1"/>
  <c r="O238" i="1" s="1"/>
  <c r="N10" i="1"/>
  <c r="O10" i="1" s="1"/>
  <c r="K14" i="1"/>
  <c r="L14" i="1" s="1"/>
  <c r="N18" i="1"/>
  <c r="O18" i="1" s="1"/>
  <c r="K22" i="1"/>
  <c r="N26" i="1"/>
  <c r="O26" i="1" s="1"/>
  <c r="K30" i="1"/>
  <c r="N34" i="1"/>
  <c r="O34" i="1" s="1"/>
  <c r="K38" i="1"/>
  <c r="N42" i="1"/>
  <c r="O42" i="1" s="1"/>
  <c r="K46" i="1"/>
  <c r="K54" i="1"/>
  <c r="N58" i="1"/>
  <c r="O58" i="1" s="1"/>
  <c r="K62" i="1"/>
  <c r="N66" i="1"/>
  <c r="O66" i="1" s="1"/>
  <c r="N98" i="1"/>
  <c r="O98" i="1" s="1"/>
  <c r="P100" i="1"/>
  <c r="N100" i="1"/>
  <c r="O100" i="1" s="1"/>
  <c r="N103" i="1"/>
  <c r="O103" i="1" s="1"/>
  <c r="K113" i="1"/>
  <c r="N130" i="1"/>
  <c r="O130" i="1" s="1"/>
  <c r="P132" i="1"/>
  <c r="N132" i="1"/>
  <c r="O132" i="1" s="1"/>
  <c r="N135" i="1"/>
  <c r="O135" i="1" s="1"/>
  <c r="P493" i="1"/>
  <c r="N493" i="1"/>
  <c r="O493" i="1" s="1"/>
  <c r="N50" i="1"/>
  <c r="O50" i="1" s="1"/>
  <c r="N271" i="1"/>
  <c r="O271" i="1" s="1"/>
  <c r="P271" i="1"/>
  <c r="N287" i="1"/>
  <c r="O287" i="1" s="1"/>
  <c r="P287" i="1"/>
  <c r="N303" i="1"/>
  <c r="O303" i="1" s="1"/>
  <c r="P303" i="1"/>
  <c r="P25" i="1"/>
  <c r="P33" i="1"/>
  <c r="P41" i="1"/>
  <c r="P49" i="1"/>
  <c r="P57" i="1"/>
  <c r="P65" i="1"/>
  <c r="N94" i="1"/>
  <c r="O94" i="1" s="1"/>
  <c r="P96" i="1"/>
  <c r="N96" i="1"/>
  <c r="O96" i="1" s="1"/>
  <c r="N99" i="1"/>
  <c r="O99" i="1" s="1"/>
  <c r="K109" i="1"/>
  <c r="N126" i="1"/>
  <c r="O126" i="1" s="1"/>
  <c r="P128" i="1"/>
  <c r="N128" i="1"/>
  <c r="O128" i="1" s="1"/>
  <c r="N131" i="1"/>
  <c r="O131" i="1" s="1"/>
  <c r="K192" i="1"/>
  <c r="K207" i="1"/>
  <c r="N237" i="1"/>
  <c r="O237" i="1" s="1"/>
  <c r="N242" i="1"/>
  <c r="O242" i="1" s="1"/>
  <c r="P136" i="1"/>
  <c r="N136" i="1"/>
  <c r="O136" i="1" s="1"/>
  <c r="P92" i="1"/>
  <c r="N92" i="1"/>
  <c r="O92" i="1" s="1"/>
  <c r="P124" i="1"/>
  <c r="N124" i="1"/>
  <c r="O124" i="1" s="1"/>
  <c r="P193" i="1"/>
  <c r="N193" i="1"/>
  <c r="O193" i="1" s="1"/>
  <c r="N267" i="1"/>
  <c r="O267" i="1" s="1"/>
  <c r="P267" i="1"/>
  <c r="N283" i="1"/>
  <c r="O283" i="1" s="1"/>
  <c r="P283" i="1"/>
  <c r="N299" i="1"/>
  <c r="O299" i="1" s="1"/>
  <c r="P299" i="1"/>
  <c r="P84" i="1"/>
  <c r="N84" i="1"/>
  <c r="O84" i="1" s="1"/>
  <c r="N86" i="1"/>
  <c r="O86" i="1" s="1"/>
  <c r="P88" i="1"/>
  <c r="N88" i="1"/>
  <c r="O88" i="1" s="1"/>
  <c r="N91" i="1"/>
  <c r="O91" i="1" s="1"/>
  <c r="K101" i="1"/>
  <c r="N118" i="1"/>
  <c r="O118" i="1" s="1"/>
  <c r="P120" i="1"/>
  <c r="N120" i="1"/>
  <c r="O120" i="1" s="1"/>
  <c r="N123" i="1"/>
  <c r="O123" i="1" s="1"/>
  <c r="K133" i="1"/>
  <c r="K191" i="1"/>
  <c r="K219" i="1"/>
  <c r="N220" i="1"/>
  <c r="O220" i="1" s="1"/>
  <c r="P220" i="1"/>
  <c r="N221" i="1"/>
  <c r="O221" i="1" s="1"/>
  <c r="F520" i="1"/>
  <c r="I518" i="1"/>
  <c r="P104" i="1"/>
  <c r="N104" i="1"/>
  <c r="O104" i="1" s="1"/>
  <c r="N74" i="1"/>
  <c r="O74" i="1" s="1"/>
  <c r="P80" i="1"/>
  <c r="N80" i="1"/>
  <c r="O80" i="1" s="1"/>
  <c r="N54" i="1"/>
  <c r="O54" i="1" s="1"/>
  <c r="N62" i="1"/>
  <c r="O62" i="1" s="1"/>
  <c r="P69" i="1"/>
  <c r="N71" i="1"/>
  <c r="O71" i="1" s="1"/>
  <c r="P73" i="1"/>
  <c r="N75" i="1"/>
  <c r="O75" i="1" s="1"/>
  <c r="P77" i="1"/>
  <c r="N79" i="1"/>
  <c r="O79" i="1" s="1"/>
  <c r="P81" i="1"/>
  <c r="N83" i="1"/>
  <c r="O83" i="1" s="1"/>
  <c r="P85" i="1"/>
  <c r="P116" i="1"/>
  <c r="N116" i="1"/>
  <c r="O116" i="1" s="1"/>
  <c r="K129" i="1"/>
  <c r="N212" i="1"/>
  <c r="O212" i="1" s="1"/>
  <c r="P212" i="1"/>
  <c r="N259" i="1"/>
  <c r="O259" i="1" s="1"/>
  <c r="P259" i="1"/>
  <c r="N279" i="1"/>
  <c r="O279" i="1" s="1"/>
  <c r="P279" i="1"/>
  <c r="N295" i="1"/>
  <c r="O295" i="1" s="1"/>
  <c r="P295" i="1"/>
  <c r="N12" i="1"/>
  <c r="O12" i="1" s="1"/>
  <c r="N60" i="1"/>
  <c r="O60" i="1" s="1"/>
  <c r="P72" i="1"/>
  <c r="N72" i="1"/>
  <c r="O72" i="1" s="1"/>
  <c r="N82" i="1"/>
  <c r="O82" i="1" s="1"/>
  <c r="P21" i="1"/>
  <c r="P29" i="1"/>
  <c r="P37" i="1"/>
  <c r="P45" i="1"/>
  <c r="P61" i="1"/>
  <c r="K93" i="1"/>
  <c r="N115" i="1"/>
  <c r="O115" i="1" s="1"/>
  <c r="K125" i="1"/>
  <c r="N184" i="1"/>
  <c r="O184" i="1" s="1"/>
  <c r="P184" i="1"/>
  <c r="N197" i="1"/>
  <c r="O197" i="1" s="1"/>
  <c r="K216" i="1"/>
  <c r="N20" i="1"/>
  <c r="O20" i="1" s="1"/>
  <c r="N28" i="1"/>
  <c r="O28" i="1" s="1"/>
  <c r="N36" i="1"/>
  <c r="O36" i="1" s="1"/>
  <c r="N44" i="1"/>
  <c r="O44" i="1" s="1"/>
  <c r="N52" i="1"/>
  <c r="O52" i="1" s="1"/>
  <c r="N68" i="1"/>
  <c r="O68" i="1" s="1"/>
  <c r="N70" i="1"/>
  <c r="O70" i="1" s="1"/>
  <c r="P76" i="1"/>
  <c r="N76" i="1"/>
  <c r="O76" i="1" s="1"/>
  <c r="N78" i="1"/>
  <c r="O78" i="1" s="1"/>
  <c r="N22" i="1"/>
  <c r="O22" i="1" s="1"/>
  <c r="N30" i="1"/>
  <c r="O30" i="1" s="1"/>
  <c r="N38" i="1"/>
  <c r="O38" i="1" s="1"/>
  <c r="N46" i="1"/>
  <c r="O46" i="1" s="1"/>
  <c r="P53" i="1"/>
  <c r="P112" i="1"/>
  <c r="N112" i="1"/>
  <c r="O112" i="1" s="1"/>
  <c r="K89" i="1"/>
  <c r="P108" i="1"/>
  <c r="N108" i="1"/>
  <c r="O108" i="1" s="1"/>
  <c r="N111" i="1"/>
  <c r="O111" i="1" s="1"/>
  <c r="K121" i="1"/>
  <c r="N138" i="1"/>
  <c r="O138" i="1" s="1"/>
  <c r="N140" i="1"/>
  <c r="O140" i="1" s="1"/>
  <c r="N142" i="1"/>
  <c r="O142" i="1" s="1"/>
  <c r="N144" i="1"/>
  <c r="O144" i="1" s="1"/>
  <c r="N146" i="1"/>
  <c r="O146" i="1" s="1"/>
  <c r="N148" i="1"/>
  <c r="O148" i="1" s="1"/>
  <c r="N150" i="1"/>
  <c r="O150" i="1" s="1"/>
  <c r="N152" i="1"/>
  <c r="O152" i="1" s="1"/>
  <c r="N154" i="1"/>
  <c r="O154" i="1" s="1"/>
  <c r="N156" i="1"/>
  <c r="O156" i="1" s="1"/>
  <c r="N158" i="1"/>
  <c r="O158" i="1" s="1"/>
  <c r="N160" i="1"/>
  <c r="O160" i="1" s="1"/>
  <c r="N162" i="1"/>
  <c r="O162" i="1" s="1"/>
  <c r="N164" i="1"/>
  <c r="O164" i="1" s="1"/>
  <c r="N166" i="1"/>
  <c r="O166" i="1" s="1"/>
  <c r="N168" i="1"/>
  <c r="O168" i="1" s="1"/>
  <c r="N170" i="1"/>
  <c r="O170" i="1" s="1"/>
  <c r="N173" i="1"/>
  <c r="O173" i="1" s="1"/>
  <c r="N177" i="1"/>
  <c r="O177" i="1" s="1"/>
  <c r="N181" i="1"/>
  <c r="O181" i="1" s="1"/>
  <c r="K188" i="1"/>
  <c r="P196" i="1"/>
  <c r="P198" i="1"/>
  <c r="K209" i="1"/>
  <c r="P258" i="1"/>
  <c r="N258" i="1"/>
  <c r="O258" i="1" s="1"/>
  <c r="K184" i="1"/>
  <c r="N192" i="1"/>
  <c r="O192" i="1" s="1"/>
  <c r="P192" i="1"/>
  <c r="K201" i="1"/>
  <c r="K203" i="1"/>
  <c r="P230" i="1"/>
  <c r="N230" i="1"/>
  <c r="O230" i="1" s="1"/>
  <c r="N261" i="1"/>
  <c r="O261" i="1" s="1"/>
  <c r="P261" i="1"/>
  <c r="K200" i="1"/>
  <c r="N275" i="1"/>
  <c r="O275" i="1" s="1"/>
  <c r="P275" i="1"/>
  <c r="N291" i="1"/>
  <c r="O291" i="1" s="1"/>
  <c r="P291" i="1"/>
  <c r="N307" i="1"/>
  <c r="O307" i="1" s="1"/>
  <c r="P188" i="1"/>
  <c r="K196" i="1"/>
  <c r="N205" i="1"/>
  <c r="O205" i="1" s="1"/>
  <c r="K212" i="1"/>
  <c r="N260" i="1"/>
  <c r="O260" i="1" s="1"/>
  <c r="P235" i="1"/>
  <c r="N235" i="1"/>
  <c r="O235" i="1" s="1"/>
  <c r="P311" i="1"/>
  <c r="N311" i="1"/>
  <c r="O311" i="1" s="1"/>
  <c r="N324" i="1"/>
  <c r="O324" i="1" s="1"/>
  <c r="P324" i="1"/>
  <c r="N231" i="1"/>
  <c r="O231" i="1" s="1"/>
  <c r="N234" i="1"/>
  <c r="O234" i="1" s="1"/>
  <c r="N256" i="1"/>
  <c r="O256" i="1" s="1"/>
  <c r="N266" i="1"/>
  <c r="O266" i="1" s="1"/>
  <c r="N270" i="1"/>
  <c r="O270" i="1" s="1"/>
  <c r="N274" i="1"/>
  <c r="O274" i="1" s="1"/>
  <c r="N278" i="1"/>
  <c r="O278" i="1" s="1"/>
  <c r="N282" i="1"/>
  <c r="O282" i="1" s="1"/>
  <c r="N286" i="1"/>
  <c r="O286" i="1" s="1"/>
  <c r="N290" i="1"/>
  <c r="O290" i="1" s="1"/>
  <c r="N294" i="1"/>
  <c r="O294" i="1" s="1"/>
  <c r="N298" i="1"/>
  <c r="O298" i="1" s="1"/>
  <c r="N302" i="1"/>
  <c r="O302" i="1" s="1"/>
  <c r="N306" i="1"/>
  <c r="O306" i="1" s="1"/>
  <c r="K229" i="1"/>
  <c r="K240" i="1"/>
  <c r="P257" i="1"/>
  <c r="N332" i="1"/>
  <c r="O332" i="1" s="1"/>
  <c r="P332" i="1"/>
  <c r="P353" i="1"/>
  <c r="N353" i="1"/>
  <c r="O353" i="1" s="1"/>
  <c r="N363" i="1"/>
  <c r="O363" i="1" s="1"/>
  <c r="P363" i="1"/>
  <c r="N265" i="1"/>
  <c r="O265" i="1" s="1"/>
  <c r="P265" i="1"/>
  <c r="N269" i="1"/>
  <c r="O269" i="1" s="1"/>
  <c r="P269" i="1"/>
  <c r="N273" i="1"/>
  <c r="O273" i="1" s="1"/>
  <c r="P273" i="1"/>
  <c r="N277" i="1"/>
  <c r="O277" i="1" s="1"/>
  <c r="P277" i="1"/>
  <c r="N281" i="1"/>
  <c r="O281" i="1" s="1"/>
  <c r="P281" i="1"/>
  <c r="N285" i="1"/>
  <c r="O285" i="1" s="1"/>
  <c r="P285" i="1"/>
  <c r="N289" i="1"/>
  <c r="O289" i="1" s="1"/>
  <c r="P289" i="1"/>
  <c r="N293" i="1"/>
  <c r="O293" i="1" s="1"/>
  <c r="P293" i="1"/>
  <c r="N297" i="1"/>
  <c r="O297" i="1" s="1"/>
  <c r="P297" i="1"/>
  <c r="N301" i="1"/>
  <c r="O301" i="1" s="1"/>
  <c r="P301" i="1"/>
  <c r="N305" i="1"/>
  <c r="O305" i="1" s="1"/>
  <c r="P305" i="1"/>
  <c r="K317" i="1"/>
  <c r="P357" i="1"/>
  <c r="N357" i="1"/>
  <c r="O357" i="1" s="1"/>
  <c r="P200" i="1"/>
  <c r="P208" i="1"/>
  <c r="P216" i="1"/>
  <c r="K232" i="1"/>
  <c r="N250" i="1"/>
  <c r="O250" i="1" s="1"/>
  <c r="N264" i="1"/>
  <c r="O264" i="1" s="1"/>
  <c r="P309" i="1"/>
  <c r="N309" i="1"/>
  <c r="O309" i="1" s="1"/>
  <c r="N340" i="1"/>
  <c r="O340" i="1" s="1"/>
  <c r="P340" i="1"/>
  <c r="P251" i="1"/>
  <c r="N263" i="1"/>
  <c r="O263" i="1" s="1"/>
  <c r="P263" i="1"/>
  <c r="N268" i="1"/>
  <c r="O268" i="1" s="1"/>
  <c r="N272" i="1"/>
  <c r="O272" i="1" s="1"/>
  <c r="N276" i="1"/>
  <c r="O276" i="1" s="1"/>
  <c r="N280" i="1"/>
  <c r="O280" i="1" s="1"/>
  <c r="N284" i="1"/>
  <c r="O284" i="1" s="1"/>
  <c r="N288" i="1"/>
  <c r="O288" i="1" s="1"/>
  <c r="N292" i="1"/>
  <c r="O292" i="1" s="1"/>
  <c r="N296" i="1"/>
  <c r="O296" i="1" s="1"/>
  <c r="N300" i="1"/>
  <c r="O300" i="1" s="1"/>
  <c r="N304" i="1"/>
  <c r="O304" i="1" s="1"/>
  <c r="P321" i="1"/>
  <c r="N321" i="1"/>
  <c r="O321" i="1" s="1"/>
  <c r="N310" i="1"/>
  <c r="O310" i="1" s="1"/>
  <c r="P310" i="1"/>
  <c r="N322" i="1"/>
  <c r="O322" i="1" s="1"/>
  <c r="P322" i="1"/>
  <c r="N330" i="1"/>
  <c r="O330" i="1" s="1"/>
  <c r="P330" i="1"/>
  <c r="N338" i="1"/>
  <c r="O338" i="1" s="1"/>
  <c r="P338" i="1"/>
  <c r="K343" i="1"/>
  <c r="K355" i="1"/>
  <c r="N313" i="1"/>
  <c r="O313" i="1" s="1"/>
  <c r="N314" i="1"/>
  <c r="O314" i="1" s="1"/>
  <c r="P314" i="1"/>
  <c r="N315" i="1"/>
  <c r="O315" i="1" s="1"/>
  <c r="N319" i="1"/>
  <c r="O319" i="1" s="1"/>
  <c r="N320" i="1"/>
  <c r="O320" i="1" s="1"/>
  <c r="P320" i="1"/>
  <c r="N468" i="1"/>
  <c r="O468" i="1" s="1"/>
  <c r="P468" i="1"/>
  <c r="N317" i="1"/>
  <c r="O317" i="1" s="1"/>
  <c r="N318" i="1"/>
  <c r="O318" i="1" s="1"/>
  <c r="P318" i="1"/>
  <c r="N328" i="1"/>
  <c r="O328" i="1" s="1"/>
  <c r="P328" i="1"/>
  <c r="N336" i="1"/>
  <c r="O336" i="1" s="1"/>
  <c r="P336" i="1"/>
  <c r="N351" i="1"/>
  <c r="O351" i="1" s="1"/>
  <c r="P351" i="1"/>
  <c r="N239" i="1"/>
  <c r="O239" i="1" s="1"/>
  <c r="N243" i="1"/>
  <c r="O243" i="1" s="1"/>
  <c r="K302" i="1"/>
  <c r="K304" i="1"/>
  <c r="K306" i="1"/>
  <c r="K323" i="1"/>
  <c r="K331" i="1"/>
  <c r="K309" i="1"/>
  <c r="K311" i="1"/>
  <c r="N326" i="1"/>
  <c r="O326" i="1" s="1"/>
  <c r="P326" i="1"/>
  <c r="N334" i="1"/>
  <c r="O334" i="1" s="1"/>
  <c r="P334" i="1"/>
  <c r="K313" i="1"/>
  <c r="K315" i="1"/>
  <c r="K319" i="1"/>
  <c r="K329" i="1"/>
  <c r="K337" i="1"/>
  <c r="P369" i="1"/>
  <c r="N369" i="1"/>
  <c r="O369" i="1" s="1"/>
  <c r="K379" i="1"/>
  <c r="K429" i="1"/>
  <c r="K345" i="1"/>
  <c r="N355" i="1"/>
  <c r="O355" i="1" s="1"/>
  <c r="P355" i="1"/>
  <c r="K359" i="1"/>
  <c r="K375" i="1"/>
  <c r="N451" i="1"/>
  <c r="O451" i="1" s="1"/>
  <c r="P451" i="1"/>
  <c r="N452" i="1"/>
  <c r="O452" i="1" s="1"/>
  <c r="N487" i="1"/>
  <c r="O487" i="1" s="1"/>
  <c r="P487" i="1"/>
  <c r="P492" i="1"/>
  <c r="N492" i="1"/>
  <c r="O492" i="1" s="1"/>
  <c r="N347" i="1"/>
  <c r="O347" i="1" s="1"/>
  <c r="P347" i="1"/>
  <c r="N367" i="1"/>
  <c r="O367" i="1" s="1"/>
  <c r="P367" i="1"/>
  <c r="K371" i="1"/>
  <c r="N383" i="1"/>
  <c r="O383" i="1" s="1"/>
  <c r="P383" i="1"/>
  <c r="N379" i="1"/>
  <c r="O379" i="1" s="1"/>
  <c r="P379" i="1"/>
  <c r="P401" i="1"/>
  <c r="N401" i="1"/>
  <c r="O401" i="1" s="1"/>
  <c r="P409" i="1"/>
  <c r="N409" i="1"/>
  <c r="O409" i="1" s="1"/>
  <c r="P417" i="1"/>
  <c r="N417" i="1"/>
  <c r="O417" i="1" s="1"/>
  <c r="P425" i="1"/>
  <c r="N425" i="1"/>
  <c r="O425" i="1" s="1"/>
  <c r="N450" i="1"/>
  <c r="O450" i="1" s="1"/>
  <c r="P450" i="1"/>
  <c r="N460" i="1"/>
  <c r="O460" i="1" s="1"/>
  <c r="P460" i="1"/>
  <c r="N482" i="1"/>
  <c r="O482" i="1" s="1"/>
  <c r="P482" i="1"/>
  <c r="N359" i="1"/>
  <c r="O359" i="1" s="1"/>
  <c r="P359" i="1"/>
  <c r="K363" i="1"/>
  <c r="N375" i="1"/>
  <c r="O375" i="1" s="1"/>
  <c r="P375" i="1"/>
  <c r="N377" i="1"/>
  <c r="O377" i="1" s="1"/>
  <c r="K387" i="1"/>
  <c r="K388" i="1"/>
  <c r="P393" i="1"/>
  <c r="N393" i="1"/>
  <c r="O393" i="1" s="1"/>
  <c r="K396" i="1"/>
  <c r="K403" i="1"/>
  <c r="K349" i="1"/>
  <c r="N371" i="1"/>
  <c r="O371" i="1" s="1"/>
  <c r="P371" i="1"/>
  <c r="N373" i="1"/>
  <c r="O373" i="1" s="1"/>
  <c r="K395" i="1"/>
  <c r="K411" i="1"/>
  <c r="K419" i="1"/>
  <c r="K427" i="1"/>
  <c r="P430" i="1"/>
  <c r="P438" i="1"/>
  <c r="K443" i="1"/>
  <c r="K444" i="1"/>
  <c r="N456" i="1"/>
  <c r="O456" i="1" s="1"/>
  <c r="P456" i="1"/>
  <c r="K459" i="1"/>
  <c r="K466" i="1"/>
  <c r="P481" i="1"/>
  <c r="N481" i="1"/>
  <c r="O481" i="1" s="1"/>
  <c r="N486" i="1"/>
  <c r="O486" i="1" s="1"/>
  <c r="P486" i="1"/>
  <c r="N491" i="1"/>
  <c r="O491" i="1" s="1"/>
  <c r="P491" i="1"/>
  <c r="N496" i="1"/>
  <c r="O496" i="1" s="1"/>
  <c r="P496" i="1"/>
  <c r="N500" i="1"/>
  <c r="O500" i="1" s="1"/>
  <c r="P500" i="1"/>
  <c r="N504" i="1"/>
  <c r="O504" i="1" s="1"/>
  <c r="P504" i="1"/>
  <c r="N444" i="1"/>
  <c r="O444" i="1" s="1"/>
  <c r="N448" i="1"/>
  <c r="O448" i="1" s="1"/>
  <c r="P448" i="1"/>
  <c r="K392" i="1"/>
  <c r="N396" i="1"/>
  <c r="O396" i="1" s="1"/>
  <c r="K400" i="1"/>
  <c r="N404" i="1"/>
  <c r="O404" i="1" s="1"/>
  <c r="K408" i="1"/>
  <c r="N412" i="1"/>
  <c r="O412" i="1" s="1"/>
  <c r="K416" i="1"/>
  <c r="N420" i="1"/>
  <c r="O420" i="1" s="1"/>
  <c r="K424" i="1"/>
  <c r="N428" i="1"/>
  <c r="O428" i="1" s="1"/>
  <c r="P442" i="1"/>
  <c r="P443" i="1"/>
  <c r="N445" i="1"/>
  <c r="O445" i="1" s="1"/>
  <c r="P485" i="1"/>
  <c r="N485" i="1"/>
  <c r="O485" i="1" s="1"/>
  <c r="N490" i="1"/>
  <c r="O490" i="1" s="1"/>
  <c r="P490" i="1"/>
  <c r="N495" i="1"/>
  <c r="O495" i="1" s="1"/>
  <c r="P495" i="1"/>
  <c r="N499" i="1"/>
  <c r="O499" i="1" s="1"/>
  <c r="P499" i="1"/>
  <c r="N503" i="1"/>
  <c r="O503" i="1" s="1"/>
  <c r="P503" i="1"/>
  <c r="N507" i="1"/>
  <c r="O507" i="1" s="1"/>
  <c r="P507" i="1"/>
  <c r="N440" i="1"/>
  <c r="O440" i="1" s="1"/>
  <c r="P440" i="1"/>
  <c r="P446" i="1"/>
  <c r="K452" i="1"/>
  <c r="N472" i="1"/>
  <c r="O472" i="1" s="1"/>
  <c r="P472" i="1"/>
  <c r="P434" i="1"/>
  <c r="P435" i="1"/>
  <c r="N437" i="1"/>
  <c r="O437" i="1" s="1"/>
  <c r="N439" i="1"/>
  <c r="O439" i="1" s="1"/>
  <c r="K450" i="1"/>
  <c r="N464" i="1"/>
  <c r="O464" i="1" s="1"/>
  <c r="P464" i="1"/>
  <c r="K474" i="1"/>
  <c r="N483" i="1"/>
  <c r="O483" i="1" s="1"/>
  <c r="P483" i="1"/>
  <c r="N484" i="1"/>
  <c r="O484" i="1" s="1"/>
  <c r="P489" i="1"/>
  <c r="N489" i="1"/>
  <c r="O489" i="1" s="1"/>
  <c r="P508" i="1"/>
  <c r="K431" i="1"/>
  <c r="K439" i="1"/>
  <c r="K447" i="1"/>
  <c r="K455" i="1"/>
  <c r="N459" i="1"/>
  <c r="O459" i="1" s="1"/>
  <c r="K463" i="1"/>
  <c r="K471" i="1"/>
  <c r="N453" i="1"/>
  <c r="O453" i="1" s="1"/>
  <c r="N461" i="1"/>
  <c r="O461" i="1" s="1"/>
  <c r="N469" i="1"/>
  <c r="O469" i="1" s="1"/>
  <c r="N477" i="1"/>
  <c r="O477" i="1" s="1"/>
  <c r="N494" i="1"/>
  <c r="O494" i="1" s="1"/>
  <c r="P494" i="1"/>
  <c r="N498" i="1"/>
  <c r="O498" i="1" s="1"/>
  <c r="P498" i="1"/>
  <c r="N502" i="1"/>
  <c r="O502" i="1" s="1"/>
  <c r="P502" i="1"/>
  <c r="N506" i="1"/>
  <c r="O506" i="1" s="1"/>
  <c r="P506" i="1"/>
  <c r="N510" i="1"/>
  <c r="O510" i="1" s="1"/>
  <c r="P510" i="1"/>
  <c r="N497" i="1"/>
  <c r="O497" i="1" s="1"/>
  <c r="N501" i="1"/>
  <c r="O501" i="1" s="1"/>
  <c r="N505" i="1"/>
  <c r="O505" i="1" s="1"/>
  <c r="N509" i="1"/>
  <c r="O509" i="1" s="1"/>
  <c r="I516" i="1" l="1"/>
  <c r="E520" i="1"/>
  <c r="E515" i="1"/>
  <c r="I515" i="1" s="1"/>
  <c r="I520" i="1" s="1"/>
  <c r="N14" i="1"/>
  <c r="O14" i="1" s="1"/>
  <c r="P14" i="1" s="1"/>
</calcChain>
</file>

<file path=xl/sharedStrings.xml><?xml version="1.0" encoding="utf-8"?>
<sst xmlns="http://schemas.openxmlformats.org/spreadsheetml/2006/main" count="161" uniqueCount="142">
  <si>
    <t>Mitarbeiter</t>
  </si>
  <si>
    <t>Personalnummer</t>
  </si>
  <si>
    <t>Qualifikation</t>
  </si>
  <si>
    <t>März</t>
  </si>
  <si>
    <t>April</t>
  </si>
  <si>
    <t>Mai</t>
  </si>
  <si>
    <t>Bemessungsfrist</t>
  </si>
  <si>
    <t xml:space="preserve">April </t>
  </si>
  <si>
    <t xml:space="preserve">Mai </t>
  </si>
  <si>
    <t>ja</t>
  </si>
  <si>
    <t>nein</t>
  </si>
  <si>
    <t>Pflegefachkraft</t>
  </si>
  <si>
    <t>Verwaltungsmitarbeitende</t>
  </si>
  <si>
    <t>Pflegehilfskraft (1 -jährig)</t>
  </si>
  <si>
    <t>angelernte Hilfskraft</t>
  </si>
  <si>
    <t>Hauswirtschaftskraft</t>
  </si>
  <si>
    <t>Betreungskraft</t>
  </si>
  <si>
    <t>Reinigungskraft</t>
  </si>
  <si>
    <t>Auszubildende in der Pflege</t>
  </si>
  <si>
    <t>FSJ</t>
  </si>
  <si>
    <t>BFD</t>
  </si>
  <si>
    <t>andere Auszubildende</t>
  </si>
  <si>
    <t>Leitungskräfte</t>
  </si>
  <si>
    <t>Hinweise:</t>
  </si>
  <si>
    <t>Zuordnung:</t>
  </si>
  <si>
    <r>
      <t xml:space="preserve">Mitarbeitende, die mindestens </t>
    </r>
    <r>
      <rPr>
        <b/>
        <sz val="11"/>
        <color theme="1"/>
        <rFont val="Arial"/>
        <family val="2"/>
      </rPr>
      <t>25 %</t>
    </r>
    <r>
      <rPr>
        <sz val="11"/>
        <color theme="1"/>
        <rFont val="Arial"/>
        <family val="2"/>
      </rPr>
      <t xml:space="preserve"> ihrer Arbeitszeit in direkter Pflege und Betreuung</t>
    </r>
  </si>
  <si>
    <t>Bemessungszeitraum:</t>
  </si>
  <si>
    <t>Unschädlich sind Unterbrechungen wegen:</t>
  </si>
  <si>
    <t xml:space="preserve">sind. </t>
  </si>
  <si>
    <t>1. März 2020 bis 31. Oktober 2020 tatsächlich 3 Monate in der Einrichtung tätig waren.</t>
  </si>
  <si>
    <t>Besonderheiten:</t>
  </si>
  <si>
    <t>Pflegeeinrichtungen tätig sind. Diese erhalten aus beiden Beschäftigungen die Corona-</t>
  </si>
  <si>
    <r>
      <t xml:space="preserve">Jeder Beschäftigte hat nur </t>
    </r>
    <r>
      <rPr>
        <b/>
        <sz val="11"/>
        <color theme="1"/>
        <rFont val="Arial"/>
        <family val="2"/>
      </rPr>
      <t>einmal</t>
    </r>
    <r>
      <rPr>
        <sz val="11"/>
        <color theme="1"/>
        <rFont val="Arial"/>
        <family val="2"/>
      </rPr>
      <t xml:space="preserve"> Anspruch auf die Corona-Prämie, unabhängig </t>
    </r>
  </si>
  <si>
    <r>
      <t>Eine</t>
    </r>
    <r>
      <rPr>
        <b/>
        <sz val="11"/>
        <color theme="1"/>
        <rFont val="Arial"/>
        <family val="2"/>
      </rPr>
      <t xml:space="preserve"> Ausnahme</t>
    </r>
    <r>
      <rPr>
        <sz val="11"/>
        <color theme="1"/>
        <rFont val="Arial"/>
        <family val="2"/>
      </rPr>
      <t xml:space="preserve"> gilt nur für Teilzeitbeschäftigte, die </t>
    </r>
    <r>
      <rPr>
        <b/>
        <sz val="11"/>
        <color theme="1"/>
        <rFont val="Arial"/>
        <family val="2"/>
      </rPr>
      <t xml:space="preserve">gleichzeitig </t>
    </r>
    <r>
      <rPr>
        <sz val="11"/>
        <color theme="1"/>
        <rFont val="Arial"/>
        <family val="2"/>
      </rPr>
      <t>bei mehreren</t>
    </r>
  </si>
  <si>
    <t>Alltagsbegleiter</t>
  </si>
  <si>
    <t>Assistenzkraft</t>
  </si>
  <si>
    <t>Präsenzkraft</t>
  </si>
  <si>
    <t>Haustechnik</t>
  </si>
  <si>
    <t>Empfangs- und Sicherheitsdienst</t>
  </si>
  <si>
    <t>Küchenmitarbeitende</t>
  </si>
  <si>
    <t>Wäscherei</t>
  </si>
  <si>
    <t>Gartenpflege</t>
  </si>
  <si>
    <t>Anspruch der Pflegeeinrichtung und Meldeverfahren:</t>
  </si>
  <si>
    <t>zuständige Pflegekasse, wenn sie die Fristen des Meldeverfahrens einhält.</t>
  </si>
  <si>
    <t>Vollzeitäquivalent  (VZÄ) pro Monat</t>
  </si>
  <si>
    <t>VZ</t>
  </si>
  <si>
    <t>Liste VZÄ</t>
  </si>
  <si>
    <t>Gruppen</t>
  </si>
  <si>
    <t>VZÄ-1</t>
  </si>
  <si>
    <t>VZÄ-2</t>
  </si>
  <si>
    <t>Zuordnung zur Höhe der Coronaprämie:</t>
  </si>
  <si>
    <t>Gruppe</t>
  </si>
  <si>
    <t>alle übrigen Beschäftigten der Pflegeeinrichtung</t>
  </si>
  <si>
    <t>FSJ, BFD</t>
  </si>
  <si>
    <t xml:space="preserve">Verwaltung oder im Service und der Küche.  </t>
  </si>
  <si>
    <t>Anzahl VZÄ</t>
  </si>
  <si>
    <t>Anzahl Köpfe</t>
  </si>
  <si>
    <t>Höhe der Prämie</t>
  </si>
  <si>
    <t>Summe</t>
  </si>
  <si>
    <t>Angaben für den Meldebogen</t>
  </si>
  <si>
    <t>Feststellung, ob die Bemessungsfrist erfüllt ist:</t>
  </si>
  <si>
    <t>Straße:</t>
  </si>
  <si>
    <t xml:space="preserve">Ort:  </t>
  </si>
  <si>
    <t>Einrichtung:</t>
  </si>
  <si>
    <t>bitte über Dropdown-Liste auswählen</t>
  </si>
  <si>
    <t>Anzahl Azubi Pflege, FSJ + BFD</t>
  </si>
  <si>
    <t>Liste Anzahl</t>
  </si>
  <si>
    <t>Erfassung der monatlichen Sollarbeitszeit pro Monat</t>
  </si>
  <si>
    <t xml:space="preserve">Freiwillige im freiwilligen sozialen Jahr, im Bundesfreiwilligendienst oder im </t>
  </si>
  <si>
    <t>erfasst.</t>
  </si>
  <si>
    <r>
      <t xml:space="preserve">Jugendfreiwilligendienst gehören zur </t>
    </r>
    <r>
      <rPr>
        <b/>
        <sz val="11"/>
        <color theme="1"/>
        <rFont val="Arial"/>
        <family val="2"/>
      </rPr>
      <t>Gruppe 5</t>
    </r>
    <r>
      <rPr>
        <sz val="11"/>
        <color theme="1"/>
        <rFont val="Arial"/>
        <family val="2"/>
      </rPr>
      <t xml:space="preserve">, auch hier wird die Anzahl über die </t>
    </r>
  </si>
  <si>
    <t>Zuordnung zur Gruppe 5 automatisch erfasst.</t>
  </si>
  <si>
    <r>
      <t xml:space="preserve">zur </t>
    </r>
    <r>
      <rPr>
        <b/>
        <sz val="11"/>
        <color theme="1"/>
        <rFont val="Arial"/>
        <family val="2"/>
      </rPr>
      <t>Gruppe 2</t>
    </r>
    <r>
      <rPr>
        <sz val="11"/>
        <color theme="1"/>
        <rFont val="Arial"/>
        <family val="2"/>
      </rPr>
      <t xml:space="preserve"> (2/3 Prämie). </t>
    </r>
  </si>
  <si>
    <t xml:space="preserve">von Pflegebedürftigen (Beschäftigte in der Verwaltung, Haustechnik, Küche, </t>
  </si>
  <si>
    <t>Gebäudereinigung, Empfang, Sicherheitsdienst, Gartenpflege, Wäscherei, Logistik)</t>
  </si>
  <si>
    <t>Die Pflegeeinrichtung hat Anspruch auf die Vorauszahlung der Prämie durch die</t>
  </si>
  <si>
    <r>
      <t xml:space="preserve">Zunächst werden </t>
    </r>
    <r>
      <rPr>
        <b/>
        <sz val="11"/>
        <color theme="1"/>
        <rFont val="Arial"/>
        <family val="2"/>
      </rPr>
      <t>nur</t>
    </r>
    <r>
      <rPr>
        <sz val="11"/>
        <color theme="1"/>
        <rFont val="Arial"/>
        <family val="2"/>
      </rPr>
      <t xml:space="preserve"> Mitarbeitende erfasst, die bei der Pflegeeinrichtung beschäftigt</t>
    </r>
  </si>
  <si>
    <t>Mitarbeitende, die die direkte Pflege und Betreuung von Pflegebedürftigen</t>
  </si>
  <si>
    <t>nach dem SGB XI oder SGB V im Bemessungszeitraum erbracht haben, gehören</t>
  </si>
  <si>
    <t>Alle übrigen Beschäftigten, die im  Bemessungszeitraum in der Pflegeeinrichtung</t>
  </si>
  <si>
    <r>
      <t xml:space="preserve">tätig waren, gehören zur </t>
    </r>
    <r>
      <rPr>
        <b/>
        <sz val="11"/>
        <color theme="1"/>
        <rFont val="Arial"/>
        <family val="2"/>
      </rPr>
      <t>Gruppe 3</t>
    </r>
    <r>
      <rPr>
        <sz val="11"/>
        <color theme="1"/>
        <rFont val="Arial"/>
        <family val="2"/>
      </rPr>
      <t xml:space="preserve">. Hierzu gehören auch Auszubildende in der </t>
    </r>
  </si>
  <si>
    <r>
      <t>Auszubildende in der Pflege (Fachkraft- und Helferausbildung) gehören zur</t>
    </r>
    <r>
      <rPr>
        <b/>
        <sz val="11"/>
        <color theme="1"/>
        <rFont val="Arial"/>
        <family val="2"/>
      </rPr>
      <t xml:space="preserve"> Gruppe 4.</t>
    </r>
    <r>
      <rPr>
        <sz val="11"/>
        <color theme="1"/>
        <rFont val="Arial"/>
        <family val="2"/>
      </rPr>
      <t xml:space="preserve"> </t>
    </r>
  </si>
  <si>
    <r>
      <t xml:space="preserve">Die </t>
    </r>
    <r>
      <rPr>
        <b/>
        <sz val="11"/>
        <color theme="1"/>
        <rFont val="Arial"/>
        <family val="2"/>
      </rPr>
      <t>Anzahl</t>
    </r>
    <r>
      <rPr>
        <sz val="11"/>
        <color theme="1"/>
        <rFont val="Arial"/>
        <family val="2"/>
      </rPr>
      <t xml:space="preserve"> der Auszubildenden wird über die Zuordnung zur Gruppe 4 automatisch </t>
    </r>
  </si>
  <si>
    <t>Mitarbeitende haben nur Anspruch auf die Prämie, wenn sie im Zeitraum vom</t>
  </si>
  <si>
    <t>Sollten Teilzeitbeschäftigte im Bemessungszeitraum weniger als die vertraglich verein-</t>
  </si>
  <si>
    <t xml:space="preserve">barte Wochenarbeitszeit tätig gewesen sein, erhalten sie die Prämie entsprechend </t>
  </si>
  <si>
    <t>Ausfüllhinweise</t>
  </si>
  <si>
    <t>Zuordnung, die Angabe dient der Berechnung der Prämie</t>
  </si>
  <si>
    <t>1 = volle Prämie</t>
  </si>
  <si>
    <t>2 = 2/3 Prämie</t>
  </si>
  <si>
    <t>3 = 1/3 Prämie</t>
  </si>
  <si>
    <t xml:space="preserve">4 = Auszubildende in der Pflege </t>
  </si>
  <si>
    <t>(Fachkraft und Helferausbildung)
5 = FSJ, BFD</t>
  </si>
  <si>
    <t xml:space="preserve">Die Bemessungsfrist ist erfüllt, wenn der Mitarbeitende in den Monaten </t>
  </si>
  <si>
    <t>des Anteils ihrer vertraglich vereinbarten Wochenarbeitszeit.</t>
  </si>
  <si>
    <r>
      <t xml:space="preserve">Ermittlung der anzurechnenden Vollzeitstellen (VK) von März 2020 bis Mai 2020, bei </t>
    </r>
    <r>
      <rPr>
        <b/>
        <sz val="11"/>
        <color theme="1"/>
        <rFont val="Arial"/>
        <family val="2"/>
      </rPr>
      <t>t</t>
    </r>
    <r>
      <rPr>
        <b/>
        <u/>
        <sz val="11"/>
        <color theme="1"/>
        <rFont val="Arial"/>
        <family val="2"/>
      </rPr>
      <t>eilzeitbeschäftigten</t>
    </r>
    <r>
      <rPr>
        <sz val="11"/>
        <color theme="1"/>
        <rFont val="Arial"/>
        <family val="2"/>
      </rPr>
      <t xml:space="preserve"> Mitarbeitenden dazu bitte in die grünen Felder die tatsächlich geleisteten </t>
    </r>
    <r>
      <rPr>
        <b/>
        <u/>
        <sz val="11"/>
        <color theme="1"/>
        <rFont val="Arial"/>
        <family val="2"/>
      </rPr>
      <t>Arbeitsstunden</t>
    </r>
    <r>
      <rPr>
        <sz val="11"/>
        <color theme="1"/>
        <rFont val="Arial"/>
        <family val="2"/>
      </rPr>
      <t xml:space="preserve"> eintragen.</t>
    </r>
  </si>
  <si>
    <t>Zuordnung 
(Näheres siehe Arbeitsblatt Hinweise):</t>
  </si>
  <si>
    <t>Beschäftigte, die direkte Pflege und Betreuung erbringen</t>
  </si>
  <si>
    <t>Beschäftigte, die mindestens 25 % Ihrer Arbeitszeit direkte Pflege und Betreuung erbringen</t>
  </si>
  <si>
    <t>VZÄ</t>
  </si>
  <si>
    <t>VZÄ-3</t>
  </si>
  <si>
    <t>VZÄ-4</t>
  </si>
  <si>
    <t>arbeitsver-traglicher Be-schäfitgungs-umfang in</t>
  </si>
  <si>
    <t>Erfassung</t>
  </si>
  <si>
    <t>Vollzeitstelle eingeben</t>
  </si>
  <si>
    <t xml:space="preserve">Für alle Mitarbeitenden bitte ab Zeile 10 in Spallte M den arbeitsvertraglichen </t>
  </si>
  <si>
    <t>Beschäftigungsumfang eingeben.</t>
  </si>
  <si>
    <t>In den Spalten 515 bis 519 erfolgt die Zuordnung und Summierung der</t>
  </si>
  <si>
    <t>Vollzeitäquivalen (VZÄ) bzw. der Anzahl für die Meldung der Corona-Prämie</t>
  </si>
  <si>
    <t xml:space="preserve">Für alle Teilzeitkräfte (auch GfB) die tatsächliche Arbeitszeit ab Zeile 10 in </t>
  </si>
  <si>
    <t xml:space="preserve">Für Auszubildende in der Pflege, FSJler und BFDler bitte nur in Spalte R </t>
  </si>
  <si>
    <t>eine 1 eintragen.</t>
  </si>
  <si>
    <r>
      <t>Arbeitszeit von mindestens 35 Wochenstunden haben, erhalten die Prämie</t>
    </r>
    <r>
      <rPr>
        <b/>
        <sz val="11"/>
        <color theme="1"/>
        <rFont val="Arial"/>
        <family val="2"/>
      </rPr>
      <t xml:space="preserve"> ungekürzt</t>
    </r>
    <r>
      <rPr>
        <sz val="11"/>
        <color theme="1"/>
        <rFont val="Arial"/>
        <family val="2"/>
      </rPr>
      <t>.</t>
    </r>
  </si>
  <si>
    <r>
      <t xml:space="preserve">den Spalten D bis F eingeben. Teilzeitbeschäftigte mit einer </t>
    </r>
    <r>
      <rPr>
        <b/>
        <sz val="11"/>
        <color theme="1"/>
        <rFont val="Arial"/>
        <family val="2"/>
      </rPr>
      <t>tatsächlichen</t>
    </r>
  </si>
  <si>
    <r>
      <t xml:space="preserve">oder </t>
    </r>
    <r>
      <rPr>
        <b/>
        <sz val="11"/>
        <color theme="1"/>
        <rFont val="Arial"/>
        <family val="2"/>
      </rPr>
      <t>arbeitsvertraglichen</t>
    </r>
    <r>
      <rPr>
        <sz val="11"/>
        <color theme="1"/>
        <rFont val="Arial"/>
        <family val="2"/>
      </rPr>
      <t xml:space="preserve"> Arbeitszeit, die </t>
    </r>
    <r>
      <rPr>
        <b/>
        <sz val="11"/>
        <color theme="1"/>
        <rFont val="Arial"/>
        <family val="2"/>
      </rPr>
      <t>35 Wochenstunden</t>
    </r>
    <r>
      <rPr>
        <sz val="11"/>
        <color theme="1"/>
        <rFont val="Arial"/>
        <family val="2"/>
      </rPr>
      <t xml:space="preserve"> oder </t>
    </r>
    <r>
      <rPr>
        <b/>
        <sz val="11"/>
        <color theme="1"/>
        <rFont val="Arial"/>
        <family val="2"/>
      </rPr>
      <t xml:space="preserve"> </t>
    </r>
  </si>
  <si>
    <r>
      <rPr>
        <b/>
        <sz val="11"/>
        <color theme="1"/>
        <rFont val="Arial"/>
        <family val="2"/>
      </rPr>
      <t>0,89 VZÄ</t>
    </r>
    <r>
      <rPr>
        <sz val="11"/>
        <color theme="1"/>
        <rFont val="Arial"/>
        <family val="2"/>
      </rPr>
      <t xml:space="preserve"> entspricht, bitte bei arbeitsvertraglichem Beschäftigungsumfang </t>
    </r>
  </si>
  <si>
    <r>
      <t xml:space="preserve">eine 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 eintragen.</t>
    </r>
  </si>
  <si>
    <r>
      <t xml:space="preserve">Antrag Coronaprämie
</t>
    </r>
    <r>
      <rPr>
        <sz val="18"/>
        <color rgb="FFFF0000"/>
        <rFont val="Arial"/>
        <family val="2"/>
      </rPr>
      <t>Bitte beachten Sie die Ausfüllhinweise ab Spalte U</t>
    </r>
  </si>
  <si>
    <t>Bis auf die Nr. 1 sind die Unterbrechungen zeitlich nicht auf 14 Kalendertage beschränkt.</t>
  </si>
  <si>
    <t>Mehrfache Unterbrech8ungen, auch wegen der gleichen Sache, außer Nr. 1, sind möglich.</t>
  </si>
  <si>
    <t>1. Fehlens bis zu 14 Kalendertagen</t>
  </si>
  <si>
    <t>3. Quarantänemaßnahmen</t>
  </si>
  <si>
    <t>4. eines Arbeitsunfalles</t>
  </si>
  <si>
    <t>5. Erholungsurlaubs</t>
  </si>
  <si>
    <t>2. einer COVID-19-Erkrankung</t>
  </si>
  <si>
    <t>davon, ob er oder sie bei mehr als einer Pflegeeinrichtung tätig ist. Bei aufeinander</t>
  </si>
  <si>
    <t>maßgebend. Bei gleichzeitigem Wechsel des Stellenumfangs muss eine Günstiger-</t>
  </si>
  <si>
    <t>prüfung und ggfs. eine Nachmeldung und Differenzauszahlung erfolgen.</t>
  </si>
  <si>
    <t xml:space="preserve">folgenden Arbeitsverhältnissen, ist die erstmalige Erfüllung des dreimonatigen Zeitraums </t>
  </si>
  <si>
    <t>(Pflegefach- und Pflegehilfskräfte, verantwortliche Pflegefachkräfgte,Alltagsbegleiter,</t>
  </si>
  <si>
    <t xml:space="preserve">Betreuungskräfte, Assistenzkräfte, Präsenzkräfte und Beschäftigte in der hauswirtschaftl. </t>
  </si>
  <si>
    <t>Versorgung) nach SGB XI oder SGB V im Bemessungszeitraum erbracht haben, gehören</t>
  </si>
  <si>
    <t xml:space="preserve">zur  Gruppe 1 (volle Prämie). </t>
  </si>
  <si>
    <t>Prämie hier meldet jede Pflegeeinrichtung den jeweils bei ihr anfallenden Beschäftigungs-</t>
  </si>
  <si>
    <t xml:space="preserve">anteil. Teilzeitbeschäftigte, die im Bessungszeitraum eine tatsächliche oder vertragliche </t>
  </si>
  <si>
    <r>
      <t xml:space="preserve">Zur Meldung nutzen Sie bitte </t>
    </r>
    <r>
      <rPr>
        <b/>
        <sz val="11"/>
        <color theme="1"/>
        <rFont val="Arial"/>
        <family val="2"/>
      </rPr>
      <t>ausschließlich</t>
    </r>
    <r>
      <rPr>
        <sz val="11"/>
        <color theme="1"/>
        <rFont val="Arial"/>
        <family val="2"/>
      </rPr>
      <t xml:space="preserve"> das Formular des GKV-Spitzenverbandes.</t>
    </r>
  </si>
  <si>
    <t xml:space="preserve">März bis Mai 2020 in der Einrichtung  tätig war. Unterbrechungen auf Grund  </t>
  </si>
  <si>
    <t xml:space="preserve">von Erholungsurlaub, Arbeitsunfall, Quarantänemaßnahmen, einer </t>
  </si>
  <si>
    <t xml:space="preserve">COVID-19-Erkrankung sind unschädlich. Unterbrechungen aus anderen </t>
  </si>
  <si>
    <t>Gründen sind zeitlich auf 14 Kalendertage befristet.</t>
  </si>
  <si>
    <t>Die Spalten 40 bis 508 sind ausgeblendet.</t>
  </si>
  <si>
    <t>Die Datei ist nicht Passwort geschützt und kann von Ihnen verändert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</si>
</sst>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u/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sz val="1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/>
    <xf numFmtId="2" fontId="1" fillId="2" borderId="1" xfId="0" applyNumberFormat="1" applyFont="1" applyFill="1" applyBorder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top"/>
    </xf>
    <xf numFmtId="2" fontId="1" fillId="0" borderId="1" xfId="0" applyNumberFormat="1" applyFont="1" applyBorder="1"/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8" xfId="0" applyFont="1" applyBorder="1"/>
    <xf numFmtId="2" fontId="7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/>
    </xf>
    <xf numFmtId="0" fontId="9" fillId="3" borderId="1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1" fillId="4" borderId="2" xfId="0" applyFont="1" applyFill="1" applyBorder="1"/>
    <xf numFmtId="0" fontId="1" fillId="4" borderId="0" xfId="0" applyFont="1" applyFill="1" applyBorder="1"/>
    <xf numFmtId="0" fontId="1" fillId="4" borderId="0" xfId="0" applyFont="1" applyFill="1" applyBorder="1" applyAlignment="1">
      <alignment horizontal="center" vertical="top" wrapText="1"/>
    </xf>
    <xf numFmtId="0" fontId="1" fillId="4" borderId="4" xfId="0" applyFont="1" applyFill="1" applyBorder="1"/>
    <xf numFmtId="0" fontId="1" fillId="4" borderId="5" xfId="0" applyFont="1" applyFill="1" applyBorder="1"/>
    <xf numFmtId="0" fontId="3" fillId="3" borderId="1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 applyAlignment="1"/>
    <xf numFmtId="0" fontId="1" fillId="4" borderId="0" xfId="0" applyFont="1" applyFill="1" applyBorder="1" applyAlignment="1">
      <alignment horizontal="center"/>
    </xf>
    <xf numFmtId="0" fontId="3" fillId="4" borderId="0" xfId="0" applyFont="1" applyFill="1"/>
    <xf numFmtId="0" fontId="1" fillId="4" borderId="0" xfId="0" applyFont="1" applyFill="1"/>
    <xf numFmtId="0" fontId="1" fillId="3" borderId="0" xfId="0" applyFont="1" applyFill="1"/>
    <xf numFmtId="0" fontId="5" fillId="4" borderId="3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11" xfId="0" applyFont="1" applyFill="1" applyBorder="1"/>
    <xf numFmtId="0" fontId="1" fillId="4" borderId="6" xfId="0" applyFont="1" applyFill="1" applyBorder="1"/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wrapText="1"/>
    </xf>
    <xf numFmtId="2" fontId="8" fillId="2" borderId="1" xfId="0" applyNumberFormat="1" applyFont="1" applyFill="1" applyBorder="1"/>
    <xf numFmtId="0" fontId="1" fillId="3" borderId="0" xfId="0" applyFont="1" applyFill="1" applyAlignment="1"/>
    <xf numFmtId="0" fontId="5" fillId="4" borderId="0" xfId="0" applyFont="1" applyFill="1" applyAlignment="1">
      <alignment vertical="top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top" wrapText="1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1" fillId="0" borderId="1" xfId="0" applyFont="1" applyBorder="1" applyAlignment="1"/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44" fontId="1" fillId="0" borderId="8" xfId="0" applyNumberFormat="1" applyFont="1" applyBorder="1"/>
    <xf numFmtId="44" fontId="1" fillId="0" borderId="7" xfId="0" applyNumberFormat="1" applyFont="1" applyBorder="1"/>
    <xf numFmtId="44" fontId="3" fillId="3" borderId="8" xfId="0" applyNumberFormat="1" applyFont="1" applyFill="1" applyBorder="1"/>
    <xf numFmtId="44" fontId="3" fillId="3" borderId="7" xfId="0" applyNumberFormat="1" applyFont="1" applyFill="1" applyBorder="1"/>
    <xf numFmtId="0" fontId="1" fillId="0" borderId="1" xfId="0" applyFont="1" applyBorder="1" applyAlignment="1">
      <alignment wrapText="1"/>
    </xf>
    <xf numFmtId="44" fontId="1" fillId="0" borderId="8" xfId="1" applyFont="1" applyBorder="1"/>
    <xf numFmtId="44" fontId="1" fillId="0" borderId="7" xfId="1" applyFont="1" applyBorder="1"/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0" fillId="3" borderId="8" xfId="0" applyFont="1" applyFill="1" applyBorder="1" applyAlignment="1"/>
    <xf numFmtId="0" fontId="10" fillId="3" borderId="9" xfId="0" applyFont="1" applyFill="1" applyBorder="1" applyAlignment="1"/>
    <xf numFmtId="0" fontId="10" fillId="3" borderId="7" xfId="0" applyFont="1" applyFill="1" applyBorder="1" applyAlignment="1"/>
    <xf numFmtId="0" fontId="1" fillId="4" borderId="0" xfId="0" applyFont="1" applyFill="1" applyAlignment="1">
      <alignment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B\AmblPflege\01%20Organisation\Beratungsunterlagen\Finanzierung\2020\2020-01-07-Kalk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Drop down"/>
      <sheetName val="Änderungshistorie"/>
      <sheetName val="Evaluation"/>
      <sheetName val="Grundangaben"/>
      <sheetName val="Jahresarbeitszeit"/>
      <sheetName val="SGB XI"/>
      <sheetName val="SGB V"/>
      <sheetName val="HT Personalkosten"/>
      <sheetName val="Personalkosten"/>
      <sheetName val="HT Sachkosten"/>
      <sheetName val="Sachkosten"/>
      <sheetName val="Sachkosten SGB V"/>
      <sheetName val="Ergebnisblatt SGB V"/>
      <sheetName val="Budget individuell"/>
      <sheetName val="Budget pauschal"/>
      <sheetName val="vereinfachtesVerfahren"/>
      <sheetName val="Anlage 1"/>
      <sheetName val="Stundenvergütung"/>
      <sheetName val="Auswertung"/>
      <sheetName val="Umsatz-Kosten"/>
      <sheetName val="Leistungszusammensetzung"/>
      <sheetName val="Tabelle1"/>
    </sheetNames>
    <sheetDataSet>
      <sheetData sheetId="0" refreshError="1"/>
      <sheetData sheetId="1">
        <row r="2">
          <cell r="A2" t="str">
            <v>Pflegefachkräfte</v>
          </cell>
        </row>
        <row r="3">
          <cell r="A3" t="str">
            <v>Pflegehilfskräfte (1-jährig)</v>
          </cell>
        </row>
        <row r="4">
          <cell r="A4" t="str">
            <v>sonstige geeignete Kräfte (LG 1+2)</v>
          </cell>
        </row>
        <row r="5">
          <cell r="A5" t="str">
            <v>angelernte Hilfskräfte</v>
          </cell>
        </row>
        <row r="6">
          <cell r="A6" t="str">
            <v>Pflegedienstleitung (Freistellungsanteil)</v>
          </cell>
        </row>
        <row r="7">
          <cell r="A7" t="str">
            <v>Praxisanleitung (Freistellungsanteil)</v>
          </cell>
        </row>
        <row r="8">
          <cell r="A8" t="str">
            <v>Verwaltungsmitarbeitende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opLeftCell="A31" zoomScale="130" zoomScaleNormal="130" workbookViewId="0">
      <selection activeCell="G57" sqref="G57"/>
    </sheetView>
  </sheetViews>
  <sheetFormatPr baseColWidth="10" defaultColWidth="11.42578125" defaultRowHeight="14.25" x14ac:dyDescent="0.2"/>
  <cols>
    <col min="1" max="6" width="10" style="1" customWidth="1"/>
    <col min="7" max="7" width="10.7109375" style="1" customWidth="1"/>
    <col min="8" max="8" width="13.28515625" style="1" customWidth="1"/>
    <col min="9" max="16384" width="11.42578125" style="1"/>
  </cols>
  <sheetData>
    <row r="1" spans="1:8" ht="15" x14ac:dyDescent="0.25">
      <c r="A1" s="38" t="s">
        <v>23</v>
      </c>
      <c r="B1" s="39"/>
      <c r="C1" s="39"/>
      <c r="D1" s="39"/>
      <c r="E1" s="39"/>
      <c r="F1" s="39"/>
      <c r="G1" s="39"/>
      <c r="H1" s="39"/>
    </row>
    <row r="2" spans="1:8" x14ac:dyDescent="0.2">
      <c r="A2" s="39"/>
      <c r="B2" s="39"/>
      <c r="C2" s="39"/>
      <c r="D2" s="39"/>
      <c r="E2" s="39"/>
      <c r="F2" s="39"/>
      <c r="G2" s="39"/>
      <c r="H2" s="39"/>
    </row>
    <row r="3" spans="1:8" ht="15" x14ac:dyDescent="0.25">
      <c r="A3" s="39" t="s">
        <v>76</v>
      </c>
      <c r="B3" s="39"/>
      <c r="C3" s="39"/>
      <c r="D3" s="39"/>
      <c r="E3" s="39"/>
      <c r="F3" s="39"/>
      <c r="G3" s="39"/>
      <c r="H3" s="39"/>
    </row>
    <row r="4" spans="1:8" x14ac:dyDescent="0.2">
      <c r="A4" s="39" t="s">
        <v>28</v>
      </c>
      <c r="B4" s="39"/>
      <c r="C4" s="39"/>
      <c r="D4" s="39"/>
      <c r="E4" s="39"/>
      <c r="F4" s="39"/>
      <c r="G4" s="39"/>
      <c r="H4" s="39"/>
    </row>
    <row r="5" spans="1:8" x14ac:dyDescent="0.2">
      <c r="A5" s="39"/>
      <c r="B5" s="39"/>
      <c r="C5" s="39"/>
      <c r="D5" s="39"/>
      <c r="E5" s="39"/>
      <c r="F5" s="39"/>
      <c r="G5" s="39"/>
      <c r="H5" s="39"/>
    </row>
    <row r="6" spans="1:8" ht="15" x14ac:dyDescent="0.25">
      <c r="A6" s="38" t="s">
        <v>24</v>
      </c>
      <c r="B6" s="39"/>
      <c r="C6" s="39"/>
      <c r="D6" s="39"/>
      <c r="E6" s="39"/>
      <c r="F6" s="39"/>
      <c r="G6" s="39"/>
      <c r="H6" s="39"/>
    </row>
    <row r="7" spans="1:8" x14ac:dyDescent="0.2">
      <c r="A7" s="39" t="s">
        <v>77</v>
      </c>
      <c r="B7" s="39"/>
      <c r="C7" s="39"/>
      <c r="D7" s="39"/>
      <c r="E7" s="39"/>
      <c r="F7" s="39"/>
      <c r="G7" s="39"/>
      <c r="H7" s="39"/>
    </row>
    <row r="8" spans="1:8" x14ac:dyDescent="0.2">
      <c r="A8" s="39" t="s">
        <v>129</v>
      </c>
      <c r="B8" s="39"/>
      <c r="C8" s="39"/>
      <c r="D8" s="39"/>
      <c r="E8" s="39"/>
      <c r="F8" s="39"/>
      <c r="G8" s="39"/>
      <c r="H8" s="39"/>
    </row>
    <row r="9" spans="1:8" x14ac:dyDescent="0.2">
      <c r="A9" s="39" t="s">
        <v>130</v>
      </c>
      <c r="B9" s="39"/>
      <c r="C9" s="39"/>
      <c r="D9" s="39"/>
      <c r="E9" s="39"/>
      <c r="F9" s="39"/>
      <c r="G9" s="39"/>
      <c r="H9" s="39"/>
    </row>
    <row r="10" spans="1:8" x14ac:dyDescent="0.2">
      <c r="A10" s="39" t="s">
        <v>131</v>
      </c>
      <c r="B10" s="39"/>
      <c r="C10" s="39"/>
      <c r="D10" s="39"/>
      <c r="E10" s="39"/>
      <c r="F10" s="39"/>
      <c r="G10" s="39"/>
      <c r="H10" s="39"/>
    </row>
    <row r="11" spans="1:8" x14ac:dyDescent="0.2">
      <c r="A11" s="39" t="s">
        <v>132</v>
      </c>
      <c r="B11" s="39"/>
      <c r="C11" s="39"/>
      <c r="D11" s="39"/>
      <c r="E11" s="39"/>
      <c r="F11" s="39"/>
      <c r="G11" s="39"/>
      <c r="H11" s="39"/>
    </row>
    <row r="12" spans="1:8" x14ac:dyDescent="0.2">
      <c r="A12" s="39"/>
      <c r="B12" s="39"/>
      <c r="C12" s="39"/>
      <c r="D12" s="39"/>
      <c r="E12" s="39"/>
      <c r="F12" s="39"/>
      <c r="G12" s="39"/>
      <c r="H12" s="39"/>
    </row>
    <row r="13" spans="1:8" ht="15" x14ac:dyDescent="0.25">
      <c r="A13" s="39" t="s">
        <v>25</v>
      </c>
      <c r="B13" s="39"/>
      <c r="C13" s="39"/>
      <c r="D13" s="39"/>
      <c r="E13" s="39"/>
      <c r="F13" s="39"/>
      <c r="G13" s="39"/>
      <c r="H13" s="39"/>
    </row>
    <row r="14" spans="1:8" x14ac:dyDescent="0.2">
      <c r="A14" s="39" t="s">
        <v>73</v>
      </c>
      <c r="B14" s="39"/>
      <c r="C14" s="39"/>
      <c r="D14" s="39"/>
      <c r="E14" s="39"/>
      <c r="F14" s="39"/>
      <c r="G14" s="39"/>
      <c r="H14" s="39"/>
    </row>
    <row r="15" spans="1:8" x14ac:dyDescent="0.2">
      <c r="A15" s="39" t="s">
        <v>74</v>
      </c>
      <c r="B15" s="39"/>
      <c r="C15" s="39"/>
      <c r="D15" s="39"/>
      <c r="E15" s="39"/>
      <c r="F15" s="39"/>
      <c r="G15" s="39"/>
      <c r="H15" s="39"/>
    </row>
    <row r="16" spans="1:8" x14ac:dyDescent="0.2">
      <c r="A16" s="1" t="s">
        <v>78</v>
      </c>
      <c r="F16" s="39"/>
      <c r="G16" s="39"/>
      <c r="H16" s="39"/>
    </row>
    <row r="17" spans="1:8" ht="15" x14ac:dyDescent="0.25">
      <c r="A17" s="39" t="s">
        <v>72</v>
      </c>
      <c r="B17" s="39"/>
      <c r="C17" s="39"/>
      <c r="D17" s="39"/>
      <c r="E17" s="39"/>
      <c r="F17" s="39"/>
      <c r="G17" s="39"/>
      <c r="H17" s="39"/>
    </row>
    <row r="18" spans="1:8" x14ac:dyDescent="0.2">
      <c r="A18" s="39"/>
      <c r="B18" s="39"/>
      <c r="C18" s="39"/>
      <c r="D18" s="39"/>
      <c r="E18" s="39"/>
      <c r="F18" s="39"/>
      <c r="G18" s="39"/>
      <c r="H18" s="39"/>
    </row>
    <row r="19" spans="1:8" x14ac:dyDescent="0.2">
      <c r="A19" s="39" t="s">
        <v>79</v>
      </c>
      <c r="B19" s="39"/>
      <c r="C19" s="39"/>
      <c r="D19" s="39"/>
      <c r="E19" s="39"/>
      <c r="F19" s="39"/>
      <c r="G19" s="39"/>
      <c r="H19" s="39"/>
    </row>
    <row r="20" spans="1:8" ht="15" x14ac:dyDescent="0.25">
      <c r="A20" s="39" t="s">
        <v>80</v>
      </c>
      <c r="B20" s="39"/>
      <c r="C20" s="39"/>
      <c r="D20" s="39"/>
      <c r="E20" s="39"/>
      <c r="F20" s="39"/>
      <c r="G20" s="39"/>
      <c r="H20" s="39"/>
    </row>
    <row r="21" spans="1:8" x14ac:dyDescent="0.2">
      <c r="A21" s="39" t="s">
        <v>54</v>
      </c>
      <c r="B21" s="39"/>
      <c r="C21" s="39"/>
      <c r="D21" s="39"/>
      <c r="E21" s="39"/>
      <c r="F21" s="39"/>
      <c r="G21" s="39"/>
      <c r="H21" s="39"/>
    </row>
    <row r="22" spans="1:8" x14ac:dyDescent="0.2">
      <c r="A22" s="39"/>
      <c r="B22" s="39"/>
      <c r="C22" s="39"/>
      <c r="D22" s="39"/>
      <c r="E22" s="39"/>
      <c r="F22" s="39"/>
      <c r="G22" s="39"/>
      <c r="H22" s="39"/>
    </row>
    <row r="23" spans="1:8" ht="15" x14ac:dyDescent="0.25">
      <c r="A23" s="39" t="s">
        <v>81</v>
      </c>
      <c r="B23" s="39"/>
      <c r="C23" s="39"/>
      <c r="D23" s="39"/>
      <c r="E23" s="39"/>
      <c r="F23" s="39"/>
      <c r="G23" s="39"/>
      <c r="H23" s="39"/>
    </row>
    <row r="24" spans="1:8" ht="15" x14ac:dyDescent="0.25">
      <c r="A24" s="39" t="s">
        <v>82</v>
      </c>
      <c r="B24" s="39"/>
      <c r="C24" s="39"/>
      <c r="D24" s="39"/>
      <c r="E24" s="39"/>
      <c r="F24" s="39"/>
      <c r="G24" s="39"/>
      <c r="H24" s="39"/>
    </row>
    <row r="25" spans="1:8" x14ac:dyDescent="0.2">
      <c r="A25" s="39" t="s">
        <v>69</v>
      </c>
      <c r="B25" s="39"/>
      <c r="C25" s="39"/>
      <c r="D25" s="39"/>
      <c r="E25" s="39"/>
      <c r="F25" s="39"/>
      <c r="G25" s="39"/>
      <c r="H25" s="39"/>
    </row>
    <row r="26" spans="1:8" x14ac:dyDescent="0.2">
      <c r="A26" s="39"/>
      <c r="B26" s="39"/>
      <c r="C26" s="39"/>
      <c r="D26" s="39"/>
      <c r="E26" s="39"/>
      <c r="F26" s="39"/>
      <c r="G26" s="39"/>
      <c r="H26" s="39"/>
    </row>
    <row r="27" spans="1:8" x14ac:dyDescent="0.2">
      <c r="A27" s="39" t="s">
        <v>68</v>
      </c>
      <c r="B27" s="39"/>
      <c r="C27" s="39"/>
      <c r="D27" s="39"/>
      <c r="E27" s="39"/>
      <c r="F27" s="39"/>
      <c r="G27" s="39"/>
      <c r="H27" s="39"/>
    </row>
    <row r="28" spans="1:8" ht="15" x14ac:dyDescent="0.25">
      <c r="A28" s="39" t="s">
        <v>70</v>
      </c>
      <c r="B28" s="39"/>
      <c r="C28" s="39"/>
      <c r="D28" s="39"/>
      <c r="E28" s="39"/>
      <c r="F28" s="39"/>
      <c r="G28" s="39"/>
      <c r="H28" s="39"/>
    </row>
    <row r="29" spans="1:8" x14ac:dyDescent="0.2">
      <c r="A29" s="39" t="s">
        <v>71</v>
      </c>
      <c r="B29" s="39"/>
      <c r="C29" s="39"/>
      <c r="D29" s="39"/>
      <c r="E29" s="39"/>
      <c r="F29" s="39"/>
      <c r="G29" s="39"/>
      <c r="H29" s="39"/>
    </row>
    <row r="30" spans="1:8" x14ac:dyDescent="0.2">
      <c r="A30" s="39"/>
      <c r="B30" s="39"/>
      <c r="C30" s="39"/>
      <c r="D30" s="39"/>
      <c r="E30" s="39"/>
      <c r="F30" s="39"/>
      <c r="G30" s="39"/>
      <c r="H30" s="39"/>
    </row>
    <row r="31" spans="1:8" ht="15" x14ac:dyDescent="0.25">
      <c r="A31" s="38" t="s">
        <v>26</v>
      </c>
      <c r="B31" s="38"/>
      <c r="C31" s="38"/>
      <c r="D31" s="39"/>
      <c r="E31" s="39"/>
      <c r="F31" s="39"/>
      <c r="G31" s="39"/>
      <c r="H31" s="39"/>
    </row>
    <row r="32" spans="1:8" x14ac:dyDescent="0.2">
      <c r="A32" s="39" t="s">
        <v>83</v>
      </c>
      <c r="B32" s="39"/>
      <c r="C32" s="39"/>
      <c r="D32" s="39"/>
      <c r="E32" s="39"/>
      <c r="F32" s="39"/>
      <c r="G32" s="39"/>
      <c r="H32" s="39"/>
    </row>
    <row r="33" spans="1:15" x14ac:dyDescent="0.2">
      <c r="A33" s="39" t="s">
        <v>29</v>
      </c>
      <c r="B33" s="39"/>
      <c r="C33" s="39"/>
      <c r="D33" s="39"/>
      <c r="E33" s="39"/>
      <c r="F33" s="39"/>
      <c r="G33" s="39"/>
      <c r="H33" s="39"/>
    </row>
    <row r="34" spans="1:15" x14ac:dyDescent="0.2">
      <c r="A34" s="39" t="s">
        <v>27</v>
      </c>
      <c r="B34" s="39"/>
      <c r="C34" s="39"/>
      <c r="D34" s="39"/>
      <c r="E34" s="39"/>
      <c r="F34" s="39"/>
      <c r="G34" s="39"/>
      <c r="H34" s="39"/>
    </row>
    <row r="35" spans="1:15" x14ac:dyDescent="0.2">
      <c r="A35" s="39" t="s">
        <v>120</v>
      </c>
      <c r="B35" s="39"/>
      <c r="C35" s="39"/>
      <c r="D35" s="39"/>
      <c r="E35" s="39"/>
      <c r="F35" s="39"/>
      <c r="G35" s="39"/>
      <c r="H35" s="39"/>
      <c r="M35" s="39"/>
      <c r="N35" s="39"/>
      <c r="O35" s="39"/>
    </row>
    <row r="36" spans="1:15" x14ac:dyDescent="0.2">
      <c r="A36" s="39" t="s">
        <v>124</v>
      </c>
      <c r="B36" s="39"/>
      <c r="C36" s="39"/>
      <c r="D36" s="39"/>
      <c r="E36" s="39"/>
      <c r="F36" s="39"/>
      <c r="G36" s="39"/>
      <c r="H36" s="39"/>
    </row>
    <row r="37" spans="1:15" x14ac:dyDescent="0.2">
      <c r="A37" s="39" t="s">
        <v>121</v>
      </c>
      <c r="B37" s="39"/>
      <c r="C37" s="39"/>
      <c r="D37" s="39"/>
      <c r="E37" s="39"/>
      <c r="F37" s="39"/>
      <c r="G37" s="39"/>
      <c r="H37" s="39"/>
    </row>
    <row r="38" spans="1:15" x14ac:dyDescent="0.2">
      <c r="A38" s="39" t="s">
        <v>122</v>
      </c>
      <c r="B38" s="39"/>
      <c r="C38" s="39"/>
      <c r="D38" s="39"/>
      <c r="E38" s="39"/>
      <c r="F38" s="39"/>
      <c r="G38" s="39"/>
      <c r="H38" s="39"/>
    </row>
    <row r="39" spans="1:15" x14ac:dyDescent="0.2">
      <c r="A39" s="39" t="s">
        <v>123</v>
      </c>
      <c r="B39" s="39"/>
      <c r="C39" s="39"/>
      <c r="D39" s="39"/>
      <c r="E39" s="39"/>
      <c r="F39" s="39"/>
      <c r="G39" s="39"/>
      <c r="H39" s="39"/>
    </row>
    <row r="40" spans="1:15" x14ac:dyDescent="0.2">
      <c r="A40" s="39" t="s">
        <v>118</v>
      </c>
      <c r="B40" s="39"/>
      <c r="C40" s="39"/>
      <c r="D40" s="39"/>
      <c r="E40" s="39"/>
      <c r="F40" s="39"/>
      <c r="G40" s="39"/>
      <c r="H40" s="39"/>
    </row>
    <row r="41" spans="1:15" x14ac:dyDescent="0.2">
      <c r="A41" s="39" t="s">
        <v>119</v>
      </c>
      <c r="B41" s="39"/>
      <c r="C41" s="39"/>
      <c r="D41" s="39"/>
      <c r="E41" s="39"/>
      <c r="F41" s="39"/>
      <c r="G41" s="39"/>
      <c r="H41" s="39"/>
    </row>
    <row r="42" spans="1:15" x14ac:dyDescent="0.2">
      <c r="A42" s="39"/>
      <c r="B42" s="39"/>
      <c r="C42" s="39"/>
      <c r="D42" s="39"/>
      <c r="E42" s="39"/>
      <c r="F42" s="39"/>
      <c r="G42" s="39"/>
      <c r="H42" s="39"/>
    </row>
    <row r="43" spans="1:15" ht="15" x14ac:dyDescent="0.25">
      <c r="A43" s="38" t="s">
        <v>30</v>
      </c>
      <c r="B43" s="38"/>
      <c r="C43" s="39"/>
      <c r="D43" s="39"/>
      <c r="E43" s="39"/>
      <c r="F43" s="39"/>
      <c r="G43" s="39"/>
      <c r="H43" s="39"/>
    </row>
    <row r="44" spans="1:15" ht="15" x14ac:dyDescent="0.25">
      <c r="A44" s="39" t="s">
        <v>32</v>
      </c>
      <c r="B44" s="39"/>
      <c r="C44" s="39"/>
      <c r="D44" s="39"/>
      <c r="E44" s="39"/>
      <c r="F44" s="39"/>
      <c r="G44" s="39"/>
      <c r="H44" s="39"/>
    </row>
    <row r="45" spans="1:15" x14ac:dyDescent="0.2">
      <c r="A45" s="39" t="s">
        <v>125</v>
      </c>
      <c r="B45" s="39"/>
      <c r="C45" s="39"/>
      <c r="D45" s="39"/>
      <c r="E45" s="39"/>
      <c r="F45" s="39"/>
      <c r="G45" s="39"/>
      <c r="H45" s="39"/>
    </row>
    <row r="46" spans="1:15" x14ac:dyDescent="0.2">
      <c r="A46" s="39" t="s">
        <v>128</v>
      </c>
      <c r="B46" s="39"/>
      <c r="C46" s="39"/>
      <c r="D46" s="39"/>
      <c r="E46" s="39"/>
      <c r="F46" s="39"/>
      <c r="G46" s="39"/>
      <c r="H46" s="39"/>
    </row>
    <row r="47" spans="1:15" x14ac:dyDescent="0.2">
      <c r="A47" s="39" t="s">
        <v>126</v>
      </c>
      <c r="B47" s="39"/>
      <c r="C47" s="39"/>
      <c r="D47" s="39"/>
      <c r="E47" s="39"/>
      <c r="F47" s="39"/>
      <c r="G47" s="39"/>
      <c r="H47" s="39"/>
    </row>
    <row r="48" spans="1:15" x14ac:dyDescent="0.2">
      <c r="A48" s="39" t="s">
        <v>127</v>
      </c>
      <c r="B48" s="39"/>
      <c r="C48" s="39"/>
      <c r="D48" s="39"/>
      <c r="E48" s="39"/>
      <c r="F48" s="39"/>
      <c r="G48" s="39"/>
      <c r="H48" s="39"/>
    </row>
    <row r="49" spans="1:8" x14ac:dyDescent="0.2">
      <c r="A49" s="39"/>
      <c r="B49" s="39"/>
      <c r="C49" s="39"/>
      <c r="D49" s="39"/>
      <c r="E49" s="39"/>
      <c r="F49" s="39"/>
      <c r="G49" s="39"/>
      <c r="H49" s="39"/>
    </row>
    <row r="50" spans="1:8" ht="15" x14ac:dyDescent="0.25">
      <c r="A50" s="39" t="s">
        <v>33</v>
      </c>
      <c r="B50" s="39"/>
      <c r="C50" s="39"/>
      <c r="D50" s="39"/>
      <c r="E50" s="39"/>
      <c r="F50" s="39"/>
      <c r="G50" s="39"/>
      <c r="H50" s="39"/>
    </row>
    <row r="51" spans="1:8" x14ac:dyDescent="0.2">
      <c r="A51" s="39" t="s">
        <v>31</v>
      </c>
      <c r="B51" s="39"/>
      <c r="C51" s="39"/>
      <c r="D51" s="39"/>
      <c r="E51" s="39"/>
      <c r="F51" s="39"/>
      <c r="G51" s="39"/>
      <c r="H51" s="39"/>
    </row>
    <row r="52" spans="1:8" x14ac:dyDescent="0.2">
      <c r="A52" s="39" t="s">
        <v>133</v>
      </c>
      <c r="B52" s="39"/>
      <c r="C52" s="39"/>
      <c r="D52" s="39"/>
      <c r="E52" s="39"/>
      <c r="F52" s="39"/>
      <c r="G52" s="39"/>
      <c r="H52" s="39"/>
    </row>
    <row r="53" spans="1:8" x14ac:dyDescent="0.2">
      <c r="A53" s="1" t="s">
        <v>134</v>
      </c>
      <c r="B53" s="39"/>
      <c r="C53" s="39"/>
      <c r="D53" s="39"/>
      <c r="E53" s="39"/>
      <c r="F53" s="39"/>
      <c r="G53" s="39"/>
      <c r="H53" s="39"/>
    </row>
    <row r="54" spans="1:8" ht="15" x14ac:dyDescent="0.25">
      <c r="A54" s="39" t="s">
        <v>112</v>
      </c>
      <c r="B54" s="39"/>
      <c r="C54" s="39"/>
      <c r="D54" s="39"/>
      <c r="E54" s="39"/>
      <c r="F54" s="39"/>
      <c r="G54" s="39"/>
      <c r="H54" s="39"/>
    </row>
    <row r="55" spans="1:8" x14ac:dyDescent="0.2">
      <c r="A55" s="39" t="s">
        <v>84</v>
      </c>
      <c r="B55" s="39"/>
      <c r="C55" s="39"/>
      <c r="D55" s="39"/>
      <c r="E55" s="39"/>
      <c r="F55" s="39"/>
      <c r="G55" s="39"/>
      <c r="H55" s="39"/>
    </row>
    <row r="56" spans="1:8" x14ac:dyDescent="0.2">
      <c r="A56" s="39" t="s">
        <v>85</v>
      </c>
      <c r="B56" s="39"/>
      <c r="C56" s="39"/>
      <c r="D56" s="39"/>
      <c r="E56" s="39"/>
      <c r="F56" s="39"/>
      <c r="G56" s="39"/>
      <c r="H56" s="39"/>
    </row>
    <row r="57" spans="1:8" x14ac:dyDescent="0.2">
      <c r="A57" s="39" t="s">
        <v>94</v>
      </c>
      <c r="B57" s="39"/>
      <c r="C57" s="39"/>
      <c r="D57" s="39"/>
      <c r="E57" s="39"/>
      <c r="F57" s="39"/>
      <c r="G57" s="39"/>
      <c r="H57" s="39"/>
    </row>
    <row r="58" spans="1:8" ht="15" x14ac:dyDescent="0.25">
      <c r="A58" s="39"/>
      <c r="B58" s="38"/>
      <c r="C58" s="38"/>
      <c r="D58" s="38"/>
      <c r="E58" s="38"/>
      <c r="F58" s="39"/>
      <c r="G58" s="39"/>
      <c r="H58" s="39"/>
    </row>
    <row r="59" spans="1:8" ht="15" x14ac:dyDescent="0.25">
      <c r="A59" s="38" t="s">
        <v>42</v>
      </c>
      <c r="B59" s="39"/>
      <c r="C59" s="39"/>
      <c r="D59" s="39"/>
      <c r="E59" s="39"/>
      <c r="F59" s="39"/>
      <c r="G59" s="39"/>
      <c r="H59" s="39"/>
    </row>
    <row r="60" spans="1:8" x14ac:dyDescent="0.2">
      <c r="A60" s="39" t="s">
        <v>75</v>
      </c>
      <c r="B60" s="39"/>
      <c r="C60" s="39"/>
      <c r="D60" s="39"/>
      <c r="E60" s="39"/>
      <c r="F60" s="39"/>
      <c r="G60" s="39"/>
      <c r="H60" s="39"/>
    </row>
    <row r="61" spans="1:8" x14ac:dyDescent="0.2">
      <c r="A61" s="39" t="s">
        <v>43</v>
      </c>
      <c r="B61" s="39"/>
      <c r="C61" s="39"/>
      <c r="D61" s="39"/>
      <c r="E61" s="39"/>
      <c r="F61" s="39"/>
      <c r="G61" s="39"/>
      <c r="H61" s="39"/>
    </row>
    <row r="62" spans="1:8" ht="15" x14ac:dyDescent="0.25">
      <c r="A62" s="39" t="s">
        <v>135</v>
      </c>
    </row>
  </sheetData>
  <pageMargins left="0.7" right="0.7" top="0.78740157499999996" bottom="0.78740157499999996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21"/>
  <sheetViews>
    <sheetView tabSelected="1" zoomScale="130" zoomScaleNormal="130" workbookViewId="0">
      <selection activeCell="X5" sqref="X5"/>
    </sheetView>
  </sheetViews>
  <sheetFormatPr baseColWidth="10" defaultColWidth="11.42578125" defaultRowHeight="14.25" x14ac:dyDescent="0.2"/>
  <cols>
    <col min="1" max="1" width="23.42578125" style="1" customWidth="1"/>
    <col min="2" max="2" width="22.85546875" style="1" customWidth="1"/>
    <col min="3" max="3" width="23.28515625" style="1" customWidth="1"/>
    <col min="4" max="4" width="18.140625" style="1" customWidth="1"/>
    <col min="5" max="5" width="16.140625" style="1" customWidth="1"/>
    <col min="6" max="6" width="18.28515625" style="1" customWidth="1"/>
    <col min="7" max="7" width="12.140625" style="1" customWidth="1"/>
    <col min="8" max="10" width="12.7109375" style="1" customWidth="1"/>
    <col min="11" max="12" width="11.42578125" style="1" hidden="1" customWidth="1"/>
    <col min="13" max="13" width="13" style="1" customWidth="1"/>
    <col min="14" max="15" width="11.42578125" style="1" hidden="1" customWidth="1"/>
    <col min="16" max="16" width="10.85546875" style="1" customWidth="1"/>
    <col min="17" max="17" width="11.42578125" style="1" hidden="1" customWidth="1"/>
    <col min="18" max="18" width="12" style="1" customWidth="1"/>
    <col min="19" max="19" width="1" style="39" customWidth="1"/>
    <col min="20" max="26" width="11.42578125" style="1"/>
    <col min="27" max="47" width="11.42578125" style="39"/>
    <col min="48" max="16384" width="11.42578125" style="1"/>
  </cols>
  <sheetData>
    <row r="1" spans="1:26" ht="48.75" customHeight="1" thickBot="1" x14ac:dyDescent="0.4">
      <c r="A1" s="50" t="s">
        <v>117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  <c r="T1" s="39"/>
      <c r="U1" s="49" t="s">
        <v>86</v>
      </c>
      <c r="V1" s="39"/>
      <c r="W1" s="39"/>
      <c r="X1" s="39"/>
      <c r="Y1" s="39"/>
      <c r="Z1" s="39"/>
    </row>
    <row r="2" spans="1:26" ht="23.25" x14ac:dyDescent="0.35">
      <c r="A2" s="27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41"/>
      <c r="T2" s="39"/>
      <c r="U2" s="40" t="s">
        <v>87</v>
      </c>
      <c r="V2" s="40"/>
      <c r="W2" s="40"/>
      <c r="X2" s="40"/>
      <c r="Y2" s="40"/>
      <c r="Z2" s="40"/>
    </row>
    <row r="3" spans="1:26" ht="23.25" x14ac:dyDescent="0.35">
      <c r="A3" s="27" t="s">
        <v>63</v>
      </c>
      <c r="B3" s="59"/>
      <c r="C3" s="60"/>
      <c r="D3" s="61"/>
      <c r="E3" s="21" t="s">
        <v>61</v>
      </c>
      <c r="F3" s="62"/>
      <c r="G3" s="63"/>
      <c r="H3" s="21" t="s">
        <v>62</v>
      </c>
      <c r="I3" s="64"/>
      <c r="J3" s="65"/>
      <c r="K3" s="65"/>
      <c r="L3" s="65"/>
      <c r="M3" s="65"/>
      <c r="N3" s="65"/>
      <c r="O3" s="65"/>
      <c r="P3" s="65"/>
      <c r="Q3" s="65"/>
      <c r="R3" s="66"/>
      <c r="S3" s="41"/>
      <c r="T3" s="39"/>
      <c r="U3" s="39" t="s">
        <v>88</v>
      </c>
      <c r="V3" s="39"/>
      <c r="W3" s="39"/>
      <c r="X3" s="39"/>
      <c r="Y3" s="39"/>
      <c r="Z3" s="39"/>
    </row>
    <row r="4" spans="1:26" ht="23.25" x14ac:dyDescent="0.35">
      <c r="A4" s="27"/>
      <c r="B4" s="35"/>
      <c r="C4" s="35"/>
      <c r="D4" s="53" t="s">
        <v>67</v>
      </c>
      <c r="E4" s="53"/>
      <c r="F4" s="53"/>
      <c r="G4" s="36"/>
      <c r="H4" s="28"/>
      <c r="I4" s="37"/>
      <c r="J4" s="37"/>
      <c r="K4" s="37"/>
      <c r="L4" s="37"/>
      <c r="M4" s="37"/>
      <c r="N4" s="37"/>
      <c r="O4" s="37"/>
      <c r="P4" s="37"/>
      <c r="Q4" s="37"/>
      <c r="R4" s="37"/>
      <c r="S4" s="41"/>
      <c r="T4" s="39"/>
      <c r="U4" s="39" t="s">
        <v>89</v>
      </c>
      <c r="V4" s="39"/>
      <c r="W4" s="39"/>
      <c r="X4" s="39"/>
      <c r="Y4" s="39"/>
      <c r="Z4" s="39"/>
    </row>
    <row r="5" spans="1:26" ht="23.25" x14ac:dyDescent="0.35">
      <c r="A5" s="20"/>
      <c r="B5" s="35"/>
      <c r="C5" s="35"/>
      <c r="D5" s="4" t="s">
        <v>3</v>
      </c>
      <c r="E5" s="4" t="s">
        <v>7</v>
      </c>
      <c r="F5" s="4" t="s">
        <v>8</v>
      </c>
      <c r="G5" s="36"/>
      <c r="H5" s="28"/>
      <c r="I5" s="37"/>
      <c r="J5" s="37"/>
      <c r="K5" s="37"/>
      <c r="L5" s="37"/>
      <c r="M5" s="37"/>
      <c r="N5" s="37"/>
      <c r="O5" s="37"/>
      <c r="P5" s="37"/>
      <c r="Q5" s="37"/>
      <c r="R5" s="37"/>
      <c r="S5" s="41"/>
      <c r="T5" s="39"/>
      <c r="U5" s="39" t="s">
        <v>90</v>
      </c>
      <c r="V5" s="39"/>
      <c r="W5" s="39"/>
      <c r="X5" s="39"/>
      <c r="Y5" s="39"/>
      <c r="Z5" s="39"/>
    </row>
    <row r="6" spans="1:26" ht="18.75" customHeight="1" x14ac:dyDescent="0.2">
      <c r="A6" s="29"/>
      <c r="B6" s="30"/>
      <c r="C6" s="31"/>
      <c r="D6" s="2">
        <v>171.36</v>
      </c>
      <c r="E6" s="2">
        <v>171.36</v>
      </c>
      <c r="F6" s="3">
        <v>163.47999999999999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42"/>
      <c r="T6" s="39"/>
      <c r="U6" s="39" t="s">
        <v>91</v>
      </c>
      <c r="V6" s="39"/>
      <c r="W6" s="39"/>
      <c r="X6" s="39"/>
      <c r="Y6" s="39"/>
      <c r="Z6" s="39"/>
    </row>
    <row r="7" spans="1:26" ht="63" customHeight="1" x14ac:dyDescent="0.2">
      <c r="A7" s="15" t="s">
        <v>0</v>
      </c>
      <c r="B7" s="22" t="s">
        <v>96</v>
      </c>
      <c r="C7" s="16" t="s">
        <v>60</v>
      </c>
      <c r="D7" s="53" t="s">
        <v>95</v>
      </c>
      <c r="E7" s="53"/>
      <c r="F7" s="53"/>
      <c r="G7" s="30"/>
      <c r="H7" s="54" t="s">
        <v>44</v>
      </c>
      <c r="I7" s="55"/>
      <c r="J7" s="56"/>
      <c r="K7" s="14"/>
      <c r="L7" s="14"/>
      <c r="M7" s="46" t="s">
        <v>102</v>
      </c>
      <c r="N7" s="14"/>
      <c r="O7" s="14"/>
      <c r="P7" s="14"/>
      <c r="Q7" s="14"/>
      <c r="R7" s="17" t="s">
        <v>65</v>
      </c>
      <c r="S7" s="43"/>
      <c r="T7" s="39"/>
      <c r="U7" s="81" t="s">
        <v>92</v>
      </c>
      <c r="V7" s="81"/>
      <c r="W7" s="81"/>
      <c r="X7" s="39"/>
      <c r="Y7" s="39"/>
      <c r="Z7" s="39"/>
    </row>
    <row r="8" spans="1:26" ht="24.75" customHeight="1" x14ac:dyDescent="0.2">
      <c r="A8" s="7" t="s">
        <v>1</v>
      </c>
      <c r="B8" s="8" t="s">
        <v>64</v>
      </c>
      <c r="C8" s="8" t="s">
        <v>64</v>
      </c>
      <c r="D8" s="5" t="s">
        <v>3</v>
      </c>
      <c r="E8" s="5" t="s">
        <v>4</v>
      </c>
      <c r="F8" s="5" t="s">
        <v>5</v>
      </c>
      <c r="G8" s="30"/>
      <c r="H8" s="4" t="s">
        <v>3</v>
      </c>
      <c r="I8" s="4" t="s">
        <v>4</v>
      </c>
      <c r="J8" s="4" t="s">
        <v>5</v>
      </c>
      <c r="K8" s="4" t="s">
        <v>48</v>
      </c>
      <c r="L8" s="4" t="s">
        <v>49</v>
      </c>
      <c r="M8" s="4" t="s">
        <v>99</v>
      </c>
      <c r="N8" s="4" t="s">
        <v>100</v>
      </c>
      <c r="O8" s="4" t="s">
        <v>101</v>
      </c>
      <c r="P8" s="4" t="s">
        <v>46</v>
      </c>
      <c r="Q8" s="4"/>
      <c r="R8" s="4" t="s">
        <v>66</v>
      </c>
      <c r="S8" s="42"/>
      <c r="T8" s="39"/>
      <c r="U8" s="40" t="s">
        <v>6</v>
      </c>
      <c r="V8" s="40"/>
      <c r="W8" s="40"/>
      <c r="X8" s="40"/>
      <c r="Y8" s="40"/>
      <c r="Z8" s="40"/>
    </row>
    <row r="9" spans="1:26" ht="6" customHeight="1" x14ac:dyDescent="0.2">
      <c r="A9" s="9"/>
      <c r="B9" s="11"/>
      <c r="C9" s="11"/>
      <c r="D9" s="4"/>
      <c r="E9" s="4"/>
      <c r="F9" s="4"/>
      <c r="G9" s="3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2"/>
      <c r="T9" s="39"/>
      <c r="U9" s="39"/>
      <c r="V9" s="39"/>
      <c r="W9" s="39"/>
      <c r="X9" s="39"/>
      <c r="Y9" s="39"/>
      <c r="Z9" s="39"/>
    </row>
    <row r="10" spans="1:26" x14ac:dyDescent="0.2">
      <c r="A10" s="9">
        <v>123</v>
      </c>
      <c r="B10" s="23">
        <v>1</v>
      </c>
      <c r="C10" s="23" t="s">
        <v>9</v>
      </c>
      <c r="D10" s="12">
        <v>154.19999999999999</v>
      </c>
      <c r="E10" s="13">
        <v>120.3</v>
      </c>
      <c r="F10" s="13">
        <v>160.15</v>
      </c>
      <c r="G10" s="30"/>
      <c r="H10" s="6">
        <f>D10/Personalangaben!$D$6</f>
        <v>0.89985994397759095</v>
      </c>
      <c r="I10" s="6">
        <f>E10/Personalangaben!$E$6</f>
        <v>0.70203081232492992</v>
      </c>
      <c r="J10" s="6">
        <f>F10/Personalangaben!$F$6</f>
        <v>0.97963053584536341</v>
      </c>
      <c r="K10" s="19">
        <f>(H10+I10+J10)/3</f>
        <v>0.86050709738262798</v>
      </c>
      <c r="L10" s="19">
        <f t="shared" ref="L10:L73" si="0">SUMIF(C10,"ja",K10)</f>
        <v>0.86050709738262798</v>
      </c>
      <c r="M10" s="47">
        <v>0.75</v>
      </c>
      <c r="N10" s="19">
        <f>IF(L10&lt;1,L10,1)</f>
        <v>0.86050709738262798</v>
      </c>
      <c r="O10" s="19">
        <f>IF(M10&gt;N10,M10,N10)</f>
        <v>0.86050709738262798</v>
      </c>
      <c r="P10" s="6">
        <f>IF(L10=0,L10,O10)</f>
        <v>0.86050709738262798</v>
      </c>
      <c r="Q10" s="4" t="b">
        <f t="shared" ref="Q10:Q73" si="1">_xlfn.XOR(B10 =4,B10=5)</f>
        <v>0</v>
      </c>
      <c r="R10" s="4">
        <f t="shared" ref="R10:R14" si="2">IF(Q10=TRUE,1,0)</f>
        <v>0</v>
      </c>
      <c r="S10" s="42"/>
      <c r="T10" s="39"/>
      <c r="U10" s="39" t="s">
        <v>93</v>
      </c>
      <c r="V10" s="39"/>
      <c r="W10" s="39"/>
      <c r="X10" s="39"/>
      <c r="Y10" s="39"/>
      <c r="Z10" s="39"/>
    </row>
    <row r="11" spans="1:26" x14ac:dyDescent="0.2">
      <c r="A11" s="9">
        <v>456</v>
      </c>
      <c r="B11" s="23">
        <v>2</v>
      </c>
      <c r="C11" s="23" t="s">
        <v>9</v>
      </c>
      <c r="D11" s="12">
        <v>180</v>
      </c>
      <c r="E11" s="13">
        <v>175</v>
      </c>
      <c r="F11" s="13">
        <v>160</v>
      </c>
      <c r="G11" s="30"/>
      <c r="H11" s="6">
        <f>D11/Personalangaben!$D$6</f>
        <v>1.0504201680672267</v>
      </c>
      <c r="I11" s="6">
        <f>E11/Personalangaben!$E$6</f>
        <v>1.0212418300653594</v>
      </c>
      <c r="J11" s="6">
        <f>F11/Personalangaben!$F$6</f>
        <v>0.97871299241497434</v>
      </c>
      <c r="K11" s="19">
        <f>(H11+I11+J11)/3</f>
        <v>1.0167916635158536</v>
      </c>
      <c r="L11" s="19">
        <f t="shared" si="0"/>
        <v>1.0167916635158536</v>
      </c>
      <c r="M11" s="47">
        <v>1</v>
      </c>
      <c r="N11" s="19">
        <f t="shared" ref="N11:N74" si="3">IF(L11&lt;1,L11,1)</f>
        <v>1</v>
      </c>
      <c r="O11" s="19">
        <f t="shared" ref="O11:O74" si="4">IF(M11&gt;N11,M11,N11)</f>
        <v>1</v>
      </c>
      <c r="P11" s="6">
        <f t="shared" ref="P11:P74" si="5">IF(L11=0,L11,O11)</f>
        <v>1</v>
      </c>
      <c r="Q11" s="4" t="b">
        <f t="shared" si="1"/>
        <v>0</v>
      </c>
      <c r="R11" s="4">
        <f t="shared" si="2"/>
        <v>0</v>
      </c>
      <c r="S11" s="42"/>
      <c r="T11" s="39"/>
      <c r="U11" s="39" t="s">
        <v>136</v>
      </c>
      <c r="V11" s="39"/>
      <c r="W11" s="39"/>
      <c r="X11" s="39"/>
      <c r="Y11" s="39"/>
      <c r="Z11" s="39"/>
    </row>
    <row r="12" spans="1:26" x14ac:dyDescent="0.2">
      <c r="A12" s="9">
        <v>789</v>
      </c>
      <c r="B12" s="23">
        <v>3</v>
      </c>
      <c r="C12" s="23" t="s">
        <v>10</v>
      </c>
      <c r="D12" s="12"/>
      <c r="E12" s="13">
        <v>175</v>
      </c>
      <c r="F12" s="13">
        <v>155</v>
      </c>
      <c r="G12" s="30"/>
      <c r="H12" s="6">
        <f>D12/Personalangaben!$D$6</f>
        <v>0</v>
      </c>
      <c r="I12" s="6">
        <f>E12/Personalangaben!$E$6</f>
        <v>1.0212418300653594</v>
      </c>
      <c r="J12" s="6">
        <f>F12/Personalangaben!$F$6</f>
        <v>0.94812821140200643</v>
      </c>
      <c r="K12" s="19">
        <f>(H12+I12+J12)/3</f>
        <v>0.65645668048912198</v>
      </c>
      <c r="L12" s="19">
        <f t="shared" si="0"/>
        <v>0</v>
      </c>
      <c r="M12" s="47">
        <v>0.8</v>
      </c>
      <c r="N12" s="19">
        <f t="shared" si="3"/>
        <v>0</v>
      </c>
      <c r="O12" s="19">
        <f t="shared" si="4"/>
        <v>0.8</v>
      </c>
      <c r="P12" s="6">
        <f t="shared" si="5"/>
        <v>0</v>
      </c>
      <c r="Q12" s="4" t="b">
        <f t="shared" si="1"/>
        <v>0</v>
      </c>
      <c r="R12" s="4">
        <f t="shared" si="2"/>
        <v>0</v>
      </c>
      <c r="S12" s="42"/>
      <c r="T12" s="39"/>
      <c r="U12" s="39" t="s">
        <v>137</v>
      </c>
      <c r="V12" s="39"/>
      <c r="W12" s="39"/>
      <c r="X12" s="39"/>
      <c r="Y12" s="39"/>
      <c r="Z12" s="39"/>
    </row>
    <row r="13" spans="1:26" x14ac:dyDescent="0.2">
      <c r="A13" s="9">
        <v>101112</v>
      </c>
      <c r="B13" s="23">
        <v>4</v>
      </c>
      <c r="C13" s="23" t="s">
        <v>9</v>
      </c>
      <c r="D13" s="12"/>
      <c r="E13" s="13"/>
      <c r="F13" s="13"/>
      <c r="G13" s="30"/>
      <c r="H13" s="6">
        <f>D13/Personalangaben!$D$6</f>
        <v>0</v>
      </c>
      <c r="I13" s="6">
        <f>E13/Personalangaben!$E$6</f>
        <v>0</v>
      </c>
      <c r="J13" s="6">
        <f>F13/Personalangaben!$F$6</f>
        <v>0</v>
      </c>
      <c r="K13" s="19">
        <f t="shared" ref="K13:K76" si="6">(H13+I13+J13)/3</f>
        <v>0</v>
      </c>
      <c r="L13" s="19">
        <f t="shared" si="0"/>
        <v>0</v>
      </c>
      <c r="M13" s="47"/>
      <c r="N13" s="19">
        <f t="shared" si="3"/>
        <v>0</v>
      </c>
      <c r="O13" s="19">
        <f t="shared" si="4"/>
        <v>0</v>
      </c>
      <c r="P13" s="6">
        <f t="shared" si="5"/>
        <v>0</v>
      </c>
      <c r="Q13" s="4" t="b">
        <f t="shared" si="1"/>
        <v>1</v>
      </c>
      <c r="R13" s="4">
        <f t="shared" si="2"/>
        <v>1</v>
      </c>
      <c r="S13" s="42"/>
      <c r="T13" s="39"/>
      <c r="U13" s="39" t="s">
        <v>138</v>
      </c>
      <c r="V13" s="39"/>
      <c r="W13" s="39"/>
      <c r="X13" s="39"/>
      <c r="Y13" s="39"/>
      <c r="Z13" s="39"/>
    </row>
    <row r="14" spans="1:26" x14ac:dyDescent="0.2">
      <c r="A14" s="9">
        <v>141516</v>
      </c>
      <c r="B14" s="23">
        <v>5</v>
      </c>
      <c r="C14" s="23" t="s">
        <v>9</v>
      </c>
      <c r="D14" s="12">
        <v>150</v>
      </c>
      <c r="E14" s="13">
        <v>120</v>
      </c>
      <c r="F14" s="13">
        <v>130</v>
      </c>
      <c r="G14" s="30"/>
      <c r="H14" s="6">
        <f>D14/Personalangaben!$D$6</f>
        <v>0.8753501400560223</v>
      </c>
      <c r="I14" s="6">
        <f>E14/Personalangaben!$E$6</f>
        <v>0.70028011204481788</v>
      </c>
      <c r="J14" s="6">
        <f>F14/Personalangaben!$F$6</f>
        <v>0.79520430633716666</v>
      </c>
      <c r="K14" s="19">
        <f t="shared" si="6"/>
        <v>0.79027818614600231</v>
      </c>
      <c r="L14" s="19">
        <f t="shared" si="0"/>
        <v>0.79027818614600231</v>
      </c>
      <c r="M14" s="47">
        <v>1</v>
      </c>
      <c r="N14" s="19">
        <f t="shared" si="3"/>
        <v>0.79027818614600231</v>
      </c>
      <c r="O14" s="19">
        <f t="shared" si="4"/>
        <v>1</v>
      </c>
      <c r="P14" s="6">
        <f t="shared" si="5"/>
        <v>1</v>
      </c>
      <c r="Q14" s="4" t="b">
        <f t="shared" si="1"/>
        <v>1</v>
      </c>
      <c r="R14" s="4">
        <f t="shared" si="2"/>
        <v>1</v>
      </c>
      <c r="S14" s="42"/>
      <c r="T14" s="39"/>
      <c r="U14" s="39" t="s">
        <v>139</v>
      </c>
      <c r="V14" s="39"/>
      <c r="W14" s="39"/>
      <c r="X14" s="39"/>
      <c r="Y14" s="39"/>
      <c r="Z14" s="39"/>
    </row>
    <row r="15" spans="1:26" x14ac:dyDescent="0.2">
      <c r="A15" s="9">
        <v>171819</v>
      </c>
      <c r="B15" s="23">
        <v>1</v>
      </c>
      <c r="C15" s="23" t="s">
        <v>10</v>
      </c>
      <c r="D15" s="12">
        <v>167</v>
      </c>
      <c r="E15" s="13">
        <v>175</v>
      </c>
      <c r="F15" s="13">
        <v>0</v>
      </c>
      <c r="G15" s="30"/>
      <c r="H15" s="6">
        <f>D15/Personalangaben!$D$6</f>
        <v>0.97455648926237148</v>
      </c>
      <c r="I15" s="6">
        <f>E15/Personalangaben!$E$6</f>
        <v>1.0212418300653594</v>
      </c>
      <c r="J15" s="6">
        <f>F15/Personalangaben!$F$6</f>
        <v>0</v>
      </c>
      <c r="K15" s="19">
        <f t="shared" si="6"/>
        <v>0.665266106442577</v>
      </c>
      <c r="L15" s="19">
        <f t="shared" si="0"/>
        <v>0</v>
      </c>
      <c r="M15" s="47">
        <v>1</v>
      </c>
      <c r="N15" s="19">
        <f t="shared" si="3"/>
        <v>0</v>
      </c>
      <c r="O15" s="19">
        <f t="shared" si="4"/>
        <v>1</v>
      </c>
      <c r="P15" s="6">
        <f t="shared" si="5"/>
        <v>0</v>
      </c>
      <c r="Q15" s="4" t="b">
        <f t="shared" si="1"/>
        <v>0</v>
      </c>
      <c r="R15" s="4">
        <f>IF(Q15=TRUE,1,0)</f>
        <v>0</v>
      </c>
      <c r="S15" s="42"/>
      <c r="T15" s="39"/>
      <c r="U15" s="39"/>
      <c r="V15" s="39"/>
      <c r="W15" s="39"/>
      <c r="X15" s="39"/>
      <c r="Y15" s="39"/>
      <c r="Z15" s="39"/>
    </row>
    <row r="16" spans="1:26" x14ac:dyDescent="0.2">
      <c r="A16" s="9">
        <v>202122</v>
      </c>
      <c r="B16" s="23">
        <v>3</v>
      </c>
      <c r="C16" s="23" t="s">
        <v>9</v>
      </c>
      <c r="D16" s="12">
        <v>172</v>
      </c>
      <c r="E16" s="13">
        <v>171</v>
      </c>
      <c r="F16" s="13">
        <v>165</v>
      </c>
      <c r="G16" s="30"/>
      <c r="H16" s="6">
        <f>D16/Personalangaben!$D$6</f>
        <v>1.003734827264239</v>
      </c>
      <c r="I16" s="6">
        <f>E16/Personalangaben!$E$6</f>
        <v>0.99789915966386544</v>
      </c>
      <c r="J16" s="6">
        <f>F16/Personalangaben!$F$6</f>
        <v>1.0092977734279422</v>
      </c>
      <c r="K16" s="19">
        <f t="shared" si="6"/>
        <v>1.0036439201186822</v>
      </c>
      <c r="L16" s="19">
        <f t="shared" si="0"/>
        <v>1.0036439201186822</v>
      </c>
      <c r="M16" s="47">
        <v>1</v>
      </c>
      <c r="N16" s="19">
        <f t="shared" si="3"/>
        <v>1</v>
      </c>
      <c r="O16" s="19">
        <f t="shared" si="4"/>
        <v>1</v>
      </c>
      <c r="P16" s="6">
        <f t="shared" si="5"/>
        <v>1</v>
      </c>
      <c r="Q16" s="4" t="b">
        <f t="shared" si="1"/>
        <v>0</v>
      </c>
      <c r="R16" s="4">
        <f>IF(Q16=TRUE,1,0)</f>
        <v>0</v>
      </c>
      <c r="S16" s="42"/>
      <c r="T16" s="39"/>
      <c r="U16" s="48" t="s">
        <v>103</v>
      </c>
      <c r="V16" s="48"/>
      <c r="W16" s="48"/>
      <c r="X16" s="48"/>
      <c r="Y16" s="48"/>
      <c r="Z16" s="48"/>
    </row>
    <row r="17" spans="1:26" x14ac:dyDescent="0.2">
      <c r="A17" s="9">
        <v>232425</v>
      </c>
      <c r="B17" s="23">
        <v>2</v>
      </c>
      <c r="C17" s="23" t="s">
        <v>9</v>
      </c>
      <c r="D17" s="12">
        <v>85</v>
      </c>
      <c r="E17" s="13">
        <v>95</v>
      </c>
      <c r="F17" s="13">
        <v>75</v>
      </c>
      <c r="G17" s="30"/>
      <c r="H17" s="6">
        <f>D17/Personalangaben!$D$6</f>
        <v>0.49603174603174599</v>
      </c>
      <c r="I17" s="6">
        <f>E17/Personalangaben!$E$6</f>
        <v>0.55438842203548078</v>
      </c>
      <c r="J17" s="6">
        <f>F17/Personalangaben!$F$6</f>
        <v>0.45877171519451926</v>
      </c>
      <c r="K17" s="19">
        <f t="shared" si="6"/>
        <v>0.5030639610872486</v>
      </c>
      <c r="L17" s="19">
        <f t="shared" si="0"/>
        <v>0.5030639610872486</v>
      </c>
      <c r="M17" s="47">
        <v>0.5</v>
      </c>
      <c r="N17" s="19">
        <f t="shared" si="3"/>
        <v>0.5030639610872486</v>
      </c>
      <c r="O17" s="19">
        <f t="shared" si="4"/>
        <v>0.5030639610872486</v>
      </c>
      <c r="P17" s="6">
        <f t="shared" si="5"/>
        <v>0.5030639610872486</v>
      </c>
      <c r="Q17" s="4" t="b">
        <f t="shared" si="1"/>
        <v>0</v>
      </c>
      <c r="R17" s="4">
        <f t="shared" ref="R17:R80" si="7">IF(Q17=TRUE,1,0)</f>
        <v>0</v>
      </c>
      <c r="S17" s="42"/>
      <c r="T17" s="39"/>
      <c r="U17" s="48"/>
      <c r="V17" s="48"/>
      <c r="W17" s="48"/>
      <c r="X17" s="48"/>
      <c r="Y17" s="48"/>
      <c r="Z17" s="48"/>
    </row>
    <row r="18" spans="1:26" x14ac:dyDescent="0.2">
      <c r="A18" s="9">
        <v>25889</v>
      </c>
      <c r="B18" s="23">
        <v>1</v>
      </c>
      <c r="C18" s="23" t="s">
        <v>9</v>
      </c>
      <c r="D18" s="12">
        <v>87</v>
      </c>
      <c r="E18" s="13">
        <v>89</v>
      </c>
      <c r="F18" s="13">
        <v>50</v>
      </c>
      <c r="G18" s="30"/>
      <c r="H18" s="6">
        <f>D18/Personalangaben!$D$6</f>
        <v>0.50770308123249297</v>
      </c>
      <c r="I18" s="6">
        <f>E18/Personalangaben!$E$6</f>
        <v>0.51937441643323989</v>
      </c>
      <c r="J18" s="6">
        <f>F18/Personalangaben!$F$6</f>
        <v>0.30584781012967949</v>
      </c>
      <c r="K18" s="19">
        <f t="shared" si="6"/>
        <v>0.44430843593180414</v>
      </c>
      <c r="L18" s="19">
        <f t="shared" si="0"/>
        <v>0.44430843593180414</v>
      </c>
      <c r="M18" s="47">
        <v>0.5</v>
      </c>
      <c r="N18" s="19">
        <f t="shared" si="3"/>
        <v>0.44430843593180414</v>
      </c>
      <c r="O18" s="19">
        <f t="shared" si="4"/>
        <v>0.5</v>
      </c>
      <c r="P18" s="6">
        <f t="shared" si="5"/>
        <v>0.5</v>
      </c>
      <c r="Q18" s="4" t="b">
        <f t="shared" si="1"/>
        <v>0</v>
      </c>
      <c r="R18" s="4">
        <f t="shared" si="7"/>
        <v>0</v>
      </c>
      <c r="S18" s="42"/>
      <c r="T18" s="39"/>
      <c r="U18" s="39" t="s">
        <v>104</v>
      </c>
      <c r="V18" s="39"/>
      <c r="W18" s="39"/>
      <c r="X18" s="39"/>
      <c r="Y18" s="39"/>
      <c r="Z18" s="39"/>
    </row>
    <row r="19" spans="1:26" x14ac:dyDescent="0.2">
      <c r="A19" s="9">
        <v>3145646</v>
      </c>
      <c r="B19" s="23">
        <v>2</v>
      </c>
      <c r="C19" s="23" t="s">
        <v>9</v>
      </c>
      <c r="D19" s="12">
        <v>50</v>
      </c>
      <c r="E19" s="13">
        <v>35</v>
      </c>
      <c r="F19" s="13">
        <v>25</v>
      </c>
      <c r="G19" s="30"/>
      <c r="H19" s="6">
        <f>D19/Personalangaben!$D$6</f>
        <v>0.2917833800186741</v>
      </c>
      <c r="I19" s="6">
        <f>E19/Personalangaben!$E$6</f>
        <v>0.20424836601307189</v>
      </c>
      <c r="J19" s="6">
        <f>F19/Personalangaben!$F$6</f>
        <v>0.15292390506483974</v>
      </c>
      <c r="K19" s="19">
        <f t="shared" si="6"/>
        <v>0.21631855036552858</v>
      </c>
      <c r="L19" s="19">
        <f t="shared" si="0"/>
        <v>0.21631855036552858</v>
      </c>
      <c r="M19" s="47">
        <v>0.2</v>
      </c>
      <c r="N19" s="19">
        <f t="shared" si="3"/>
        <v>0.21631855036552858</v>
      </c>
      <c r="O19" s="19">
        <f t="shared" si="4"/>
        <v>0.21631855036552858</v>
      </c>
      <c r="P19" s="6">
        <f t="shared" si="5"/>
        <v>0.21631855036552858</v>
      </c>
      <c r="Q19" s="4" t="b">
        <f t="shared" si="1"/>
        <v>0</v>
      </c>
      <c r="R19" s="4">
        <f t="shared" si="7"/>
        <v>0</v>
      </c>
      <c r="S19" s="42"/>
      <c r="T19" s="39"/>
      <c r="V19" s="39"/>
      <c r="W19" s="39"/>
      <c r="X19" s="39"/>
      <c r="Y19" s="39"/>
      <c r="Z19" s="39"/>
    </row>
    <row r="20" spans="1:26" x14ac:dyDescent="0.2">
      <c r="A20" s="9"/>
      <c r="B20" s="10"/>
      <c r="C20" s="10"/>
      <c r="D20" s="12"/>
      <c r="E20" s="13"/>
      <c r="F20" s="13"/>
      <c r="G20" s="30"/>
      <c r="H20" s="6">
        <f>D20/Personalangaben!$D$6</f>
        <v>0</v>
      </c>
      <c r="I20" s="6">
        <f>E20/Personalangaben!$E$6</f>
        <v>0</v>
      </c>
      <c r="J20" s="6">
        <f>F20/Personalangaben!$F$6</f>
        <v>0</v>
      </c>
      <c r="K20" s="19">
        <f t="shared" si="6"/>
        <v>0</v>
      </c>
      <c r="L20" s="19">
        <f t="shared" si="0"/>
        <v>0</v>
      </c>
      <c r="M20" s="47"/>
      <c r="N20" s="19">
        <f t="shared" si="3"/>
        <v>0</v>
      </c>
      <c r="O20" s="19">
        <f t="shared" si="4"/>
        <v>0</v>
      </c>
      <c r="P20" s="6">
        <f t="shared" si="5"/>
        <v>0</v>
      </c>
      <c r="Q20" s="4" t="b">
        <f t="shared" si="1"/>
        <v>0</v>
      </c>
      <c r="R20" s="4">
        <f t="shared" si="7"/>
        <v>0</v>
      </c>
      <c r="S20" s="42"/>
      <c r="T20" s="39"/>
      <c r="U20" s="39" t="s">
        <v>109</v>
      </c>
      <c r="V20" s="39"/>
      <c r="W20" s="39"/>
      <c r="X20" s="39"/>
      <c r="Y20" s="39"/>
      <c r="Z20" s="39"/>
    </row>
    <row r="21" spans="1:26" ht="15" x14ac:dyDescent="0.25">
      <c r="A21" s="9"/>
      <c r="B21" s="10"/>
      <c r="C21" s="10"/>
      <c r="D21" s="12"/>
      <c r="E21" s="13"/>
      <c r="F21" s="13"/>
      <c r="G21" s="30"/>
      <c r="H21" s="6">
        <f>D21/Personalangaben!$D$6</f>
        <v>0</v>
      </c>
      <c r="I21" s="6">
        <f>E21/Personalangaben!$E$6</f>
        <v>0</v>
      </c>
      <c r="J21" s="6">
        <f>F21/Personalangaben!$F$6</f>
        <v>0</v>
      </c>
      <c r="K21" s="19">
        <f t="shared" si="6"/>
        <v>0</v>
      </c>
      <c r="L21" s="19">
        <f t="shared" si="0"/>
        <v>0</v>
      </c>
      <c r="M21" s="47"/>
      <c r="N21" s="19">
        <f t="shared" si="3"/>
        <v>0</v>
      </c>
      <c r="O21" s="19">
        <f t="shared" si="4"/>
        <v>0</v>
      </c>
      <c r="P21" s="6">
        <f t="shared" si="5"/>
        <v>0</v>
      </c>
      <c r="Q21" s="4" t="b">
        <f t="shared" si="1"/>
        <v>0</v>
      </c>
      <c r="R21" s="4">
        <f t="shared" si="7"/>
        <v>0</v>
      </c>
      <c r="S21" s="42"/>
      <c r="T21" s="39"/>
      <c r="U21" s="1" t="s">
        <v>113</v>
      </c>
      <c r="V21" s="39"/>
      <c r="W21" s="39"/>
      <c r="X21" s="39"/>
      <c r="Y21" s="39"/>
      <c r="Z21" s="39"/>
    </row>
    <row r="22" spans="1:26" ht="15" x14ac:dyDescent="0.25">
      <c r="A22" s="9"/>
      <c r="B22" s="10"/>
      <c r="C22" s="10"/>
      <c r="D22" s="12"/>
      <c r="E22" s="13"/>
      <c r="F22" s="13"/>
      <c r="G22" s="30"/>
      <c r="H22" s="6">
        <f>D22/Personalangaben!$D$6</f>
        <v>0</v>
      </c>
      <c r="I22" s="6">
        <f>E22/Personalangaben!$E$6</f>
        <v>0</v>
      </c>
      <c r="J22" s="6">
        <f>F22/Personalangaben!$F$6</f>
        <v>0</v>
      </c>
      <c r="K22" s="19">
        <f t="shared" si="6"/>
        <v>0</v>
      </c>
      <c r="L22" s="19">
        <f t="shared" si="0"/>
        <v>0</v>
      </c>
      <c r="M22" s="47"/>
      <c r="N22" s="19">
        <f t="shared" si="3"/>
        <v>0</v>
      </c>
      <c r="O22" s="19">
        <f t="shared" si="4"/>
        <v>0</v>
      </c>
      <c r="P22" s="6">
        <f t="shared" si="5"/>
        <v>0</v>
      </c>
      <c r="Q22" s="4" t="b">
        <f t="shared" si="1"/>
        <v>0</v>
      </c>
      <c r="R22" s="4">
        <f t="shared" si="7"/>
        <v>0</v>
      </c>
      <c r="S22" s="42"/>
      <c r="T22" s="39"/>
      <c r="U22" s="39" t="s">
        <v>114</v>
      </c>
      <c r="V22" s="39"/>
      <c r="W22" s="39"/>
      <c r="X22" s="39"/>
      <c r="Y22" s="39"/>
      <c r="Z22" s="39"/>
    </row>
    <row r="23" spans="1:26" ht="15" x14ac:dyDescent="0.25">
      <c r="A23" s="9"/>
      <c r="B23" s="10"/>
      <c r="C23" s="10"/>
      <c r="D23" s="12"/>
      <c r="E23" s="13"/>
      <c r="F23" s="13"/>
      <c r="G23" s="30"/>
      <c r="H23" s="6">
        <f>D23/Personalangaben!$D$6</f>
        <v>0</v>
      </c>
      <c r="I23" s="6">
        <f>E23/Personalangaben!$E$6</f>
        <v>0</v>
      </c>
      <c r="J23" s="6">
        <f>F23/Personalangaben!$F$6</f>
        <v>0</v>
      </c>
      <c r="K23" s="19">
        <f t="shared" si="6"/>
        <v>0</v>
      </c>
      <c r="L23" s="19">
        <f t="shared" si="0"/>
        <v>0</v>
      </c>
      <c r="M23" s="47"/>
      <c r="N23" s="19">
        <f t="shared" si="3"/>
        <v>0</v>
      </c>
      <c r="O23" s="19">
        <f t="shared" si="4"/>
        <v>0</v>
      </c>
      <c r="P23" s="6">
        <f t="shared" si="5"/>
        <v>0</v>
      </c>
      <c r="Q23" s="4" t="b">
        <f t="shared" si="1"/>
        <v>0</v>
      </c>
      <c r="R23" s="4">
        <f t="shared" si="7"/>
        <v>0</v>
      </c>
      <c r="S23" s="42"/>
      <c r="T23" s="39"/>
      <c r="U23" s="39" t="s">
        <v>115</v>
      </c>
      <c r="V23" s="39"/>
      <c r="W23" s="39"/>
      <c r="X23" s="39"/>
      <c r="Y23" s="39"/>
      <c r="Z23" s="39"/>
    </row>
    <row r="24" spans="1:26" ht="15.75" customHeight="1" x14ac:dyDescent="0.25">
      <c r="A24" s="9"/>
      <c r="B24" s="10"/>
      <c r="C24" s="10"/>
      <c r="D24" s="12"/>
      <c r="E24" s="13"/>
      <c r="F24" s="13"/>
      <c r="G24" s="30"/>
      <c r="H24" s="6">
        <f>D24/Personalangaben!$D$6</f>
        <v>0</v>
      </c>
      <c r="I24" s="6">
        <f>E24/Personalangaben!$E$6</f>
        <v>0</v>
      </c>
      <c r="J24" s="6">
        <f>F24/Personalangaben!$F$6</f>
        <v>0</v>
      </c>
      <c r="K24" s="19">
        <f t="shared" si="6"/>
        <v>0</v>
      </c>
      <c r="L24" s="19">
        <f t="shared" si="0"/>
        <v>0</v>
      </c>
      <c r="M24" s="47"/>
      <c r="N24" s="19">
        <f t="shared" si="3"/>
        <v>0</v>
      </c>
      <c r="O24" s="19">
        <f t="shared" si="4"/>
        <v>0</v>
      </c>
      <c r="P24" s="6">
        <f t="shared" si="5"/>
        <v>0</v>
      </c>
      <c r="Q24" s="4" t="b">
        <f t="shared" si="1"/>
        <v>0</v>
      </c>
      <c r="R24" s="4">
        <f t="shared" si="7"/>
        <v>0</v>
      </c>
      <c r="S24" s="42"/>
      <c r="T24" s="39"/>
      <c r="U24" s="39" t="s">
        <v>116</v>
      </c>
      <c r="V24" s="39"/>
      <c r="W24" s="39"/>
      <c r="X24" s="39"/>
      <c r="Y24" s="39"/>
      <c r="Z24" s="39"/>
    </row>
    <row r="25" spans="1:26" x14ac:dyDescent="0.2">
      <c r="A25" s="9"/>
      <c r="B25" s="10"/>
      <c r="C25" s="10"/>
      <c r="D25" s="12"/>
      <c r="E25" s="13"/>
      <c r="F25" s="13"/>
      <c r="G25" s="30"/>
      <c r="H25" s="6">
        <f>D25/Personalangaben!$D$6</f>
        <v>0</v>
      </c>
      <c r="I25" s="6">
        <f>E25/Personalangaben!$E$6</f>
        <v>0</v>
      </c>
      <c r="J25" s="6">
        <f>F25/Personalangaben!$F$6</f>
        <v>0</v>
      </c>
      <c r="K25" s="19">
        <f t="shared" si="6"/>
        <v>0</v>
      </c>
      <c r="L25" s="19">
        <f t="shared" si="0"/>
        <v>0</v>
      </c>
      <c r="M25" s="47"/>
      <c r="N25" s="19">
        <f t="shared" si="3"/>
        <v>0</v>
      </c>
      <c r="O25" s="19">
        <f t="shared" si="4"/>
        <v>0</v>
      </c>
      <c r="P25" s="6">
        <f t="shared" si="5"/>
        <v>0</v>
      </c>
      <c r="Q25" s="4" t="b">
        <f t="shared" si="1"/>
        <v>0</v>
      </c>
      <c r="R25" s="4">
        <f t="shared" si="7"/>
        <v>0</v>
      </c>
      <c r="S25" s="42"/>
      <c r="T25" s="39"/>
      <c r="U25" s="39"/>
      <c r="V25" s="39"/>
      <c r="W25" s="39"/>
      <c r="X25" s="39"/>
      <c r="Y25" s="39"/>
      <c r="Z25" s="39"/>
    </row>
    <row r="26" spans="1:26" x14ac:dyDescent="0.2">
      <c r="A26" s="9"/>
      <c r="B26" s="10"/>
      <c r="C26" s="10"/>
      <c r="D26" s="12"/>
      <c r="E26" s="13"/>
      <c r="F26" s="13"/>
      <c r="G26" s="30"/>
      <c r="H26" s="6">
        <f>D26/Personalangaben!$D$6</f>
        <v>0</v>
      </c>
      <c r="I26" s="6">
        <f>E26/Personalangaben!$E$6</f>
        <v>0</v>
      </c>
      <c r="J26" s="6">
        <f>F26/Personalangaben!$F$6</f>
        <v>0</v>
      </c>
      <c r="K26" s="19">
        <f t="shared" si="6"/>
        <v>0</v>
      </c>
      <c r="L26" s="19">
        <f t="shared" si="0"/>
        <v>0</v>
      </c>
      <c r="M26" s="47"/>
      <c r="N26" s="19">
        <f t="shared" si="3"/>
        <v>0</v>
      </c>
      <c r="O26" s="19">
        <f t="shared" si="4"/>
        <v>0</v>
      </c>
      <c r="P26" s="6">
        <f t="shared" si="5"/>
        <v>0</v>
      </c>
      <c r="Q26" s="4" t="b">
        <f t="shared" si="1"/>
        <v>0</v>
      </c>
      <c r="R26" s="4">
        <f t="shared" si="7"/>
        <v>0</v>
      </c>
      <c r="S26" s="42"/>
      <c r="T26" s="39"/>
      <c r="U26" s="1" t="s">
        <v>105</v>
      </c>
      <c r="V26" s="39"/>
      <c r="W26" s="39"/>
      <c r="X26" s="39"/>
      <c r="Y26" s="39"/>
      <c r="Z26" s="39"/>
    </row>
    <row r="27" spans="1:26" x14ac:dyDescent="0.2">
      <c r="A27" s="9"/>
      <c r="B27" s="10"/>
      <c r="C27" s="10"/>
      <c r="D27" s="12"/>
      <c r="E27" s="13"/>
      <c r="F27" s="13"/>
      <c r="G27" s="30"/>
      <c r="H27" s="6">
        <f>D27/Personalangaben!$D$6</f>
        <v>0</v>
      </c>
      <c r="I27" s="6">
        <f>E27/Personalangaben!$E$6</f>
        <v>0</v>
      </c>
      <c r="J27" s="6">
        <f>F27/Personalangaben!$F$6</f>
        <v>0</v>
      </c>
      <c r="K27" s="19">
        <f t="shared" si="6"/>
        <v>0</v>
      </c>
      <c r="L27" s="19">
        <f t="shared" si="0"/>
        <v>0</v>
      </c>
      <c r="M27" s="47"/>
      <c r="N27" s="19">
        <f t="shared" si="3"/>
        <v>0</v>
      </c>
      <c r="O27" s="19">
        <f t="shared" si="4"/>
        <v>0</v>
      </c>
      <c r="P27" s="6">
        <f t="shared" si="5"/>
        <v>0</v>
      </c>
      <c r="Q27" s="4" t="b">
        <f t="shared" si="1"/>
        <v>0</v>
      </c>
      <c r="R27" s="4">
        <f t="shared" si="7"/>
        <v>0</v>
      </c>
      <c r="S27" s="42"/>
      <c r="T27" s="39"/>
      <c r="U27" s="39" t="s">
        <v>106</v>
      </c>
      <c r="V27" s="39"/>
      <c r="W27" s="39"/>
      <c r="X27" s="39"/>
      <c r="Y27" s="39"/>
      <c r="Z27" s="39"/>
    </row>
    <row r="28" spans="1:26" x14ac:dyDescent="0.2">
      <c r="A28" s="9"/>
      <c r="B28" s="10"/>
      <c r="C28" s="10"/>
      <c r="D28" s="12"/>
      <c r="E28" s="13"/>
      <c r="F28" s="13"/>
      <c r="G28" s="30"/>
      <c r="H28" s="6">
        <f>D28/Personalangaben!$D$6</f>
        <v>0</v>
      </c>
      <c r="I28" s="6">
        <f>E28/Personalangaben!$E$6</f>
        <v>0</v>
      </c>
      <c r="J28" s="6">
        <f>F28/Personalangaben!$F$6</f>
        <v>0</v>
      </c>
      <c r="K28" s="19">
        <f t="shared" si="6"/>
        <v>0</v>
      </c>
      <c r="L28" s="19">
        <f t="shared" si="0"/>
        <v>0</v>
      </c>
      <c r="M28" s="47"/>
      <c r="N28" s="19">
        <f t="shared" si="3"/>
        <v>0</v>
      </c>
      <c r="O28" s="19">
        <f t="shared" si="4"/>
        <v>0</v>
      </c>
      <c r="P28" s="6">
        <f t="shared" si="5"/>
        <v>0</v>
      </c>
      <c r="Q28" s="4" t="b">
        <f t="shared" si="1"/>
        <v>0</v>
      </c>
      <c r="R28" s="4">
        <f t="shared" si="7"/>
        <v>0</v>
      </c>
      <c r="S28" s="42"/>
      <c r="T28" s="39"/>
      <c r="U28" s="39"/>
      <c r="V28" s="39"/>
      <c r="W28" s="39"/>
      <c r="X28" s="39"/>
      <c r="Y28" s="39"/>
      <c r="Z28" s="39"/>
    </row>
    <row r="29" spans="1:26" x14ac:dyDescent="0.2">
      <c r="A29" s="9"/>
      <c r="B29" s="10"/>
      <c r="C29" s="10"/>
      <c r="D29" s="12"/>
      <c r="E29" s="13"/>
      <c r="F29" s="13"/>
      <c r="G29" s="30"/>
      <c r="H29" s="6">
        <f>D29/Personalangaben!$D$6</f>
        <v>0</v>
      </c>
      <c r="I29" s="6">
        <f>E29/Personalangaben!$E$6</f>
        <v>0</v>
      </c>
      <c r="J29" s="6">
        <f>F29/Personalangaben!$F$6</f>
        <v>0</v>
      </c>
      <c r="K29" s="19">
        <f t="shared" si="6"/>
        <v>0</v>
      </c>
      <c r="L29" s="19">
        <f t="shared" si="0"/>
        <v>0</v>
      </c>
      <c r="M29" s="47"/>
      <c r="N29" s="19">
        <f t="shared" si="3"/>
        <v>0</v>
      </c>
      <c r="O29" s="19">
        <f t="shared" si="4"/>
        <v>0</v>
      </c>
      <c r="P29" s="6">
        <f t="shared" si="5"/>
        <v>0</v>
      </c>
      <c r="Q29" s="4" t="b">
        <f t="shared" si="1"/>
        <v>0</v>
      </c>
      <c r="R29" s="4">
        <f t="shared" si="7"/>
        <v>0</v>
      </c>
      <c r="S29" s="42"/>
      <c r="T29" s="39"/>
      <c r="U29" s="39" t="s">
        <v>110</v>
      </c>
      <c r="V29" s="39"/>
      <c r="W29" s="39"/>
      <c r="X29" s="39"/>
      <c r="Y29" s="39"/>
      <c r="Z29" s="39"/>
    </row>
    <row r="30" spans="1:26" x14ac:dyDescent="0.2">
      <c r="A30" s="9"/>
      <c r="B30" s="10"/>
      <c r="C30" s="10"/>
      <c r="D30" s="12"/>
      <c r="E30" s="13"/>
      <c r="F30" s="13"/>
      <c r="G30" s="30"/>
      <c r="H30" s="6">
        <f>D30/Personalangaben!$D$6</f>
        <v>0</v>
      </c>
      <c r="I30" s="6">
        <f>E30/Personalangaben!$E$6</f>
        <v>0</v>
      </c>
      <c r="J30" s="6">
        <f>F30/Personalangaben!$F$6</f>
        <v>0</v>
      </c>
      <c r="K30" s="19">
        <f t="shared" si="6"/>
        <v>0</v>
      </c>
      <c r="L30" s="19">
        <f t="shared" si="0"/>
        <v>0</v>
      </c>
      <c r="M30" s="47"/>
      <c r="N30" s="19">
        <f t="shared" si="3"/>
        <v>0</v>
      </c>
      <c r="O30" s="19">
        <f t="shared" si="4"/>
        <v>0</v>
      </c>
      <c r="P30" s="6">
        <f t="shared" si="5"/>
        <v>0</v>
      </c>
      <c r="Q30" s="4" t="b">
        <f t="shared" si="1"/>
        <v>0</v>
      </c>
      <c r="R30" s="4">
        <f t="shared" si="7"/>
        <v>0</v>
      </c>
      <c r="S30" s="42"/>
      <c r="T30" s="39"/>
      <c r="U30" s="39" t="s">
        <v>111</v>
      </c>
      <c r="V30" s="39"/>
      <c r="W30" s="39"/>
      <c r="X30" s="39"/>
      <c r="Y30" s="39"/>
      <c r="Z30" s="39"/>
    </row>
    <row r="31" spans="1:26" x14ac:dyDescent="0.2">
      <c r="A31" s="9"/>
      <c r="B31" s="10"/>
      <c r="C31" s="10"/>
      <c r="D31" s="12"/>
      <c r="E31" s="13"/>
      <c r="F31" s="13"/>
      <c r="G31" s="30"/>
      <c r="H31" s="6">
        <f>D31/Personalangaben!$D$6</f>
        <v>0</v>
      </c>
      <c r="I31" s="6">
        <f>E31/Personalangaben!$E$6</f>
        <v>0</v>
      </c>
      <c r="J31" s="6">
        <f>F31/Personalangaben!$F$6</f>
        <v>0</v>
      </c>
      <c r="K31" s="19">
        <f t="shared" si="6"/>
        <v>0</v>
      </c>
      <c r="L31" s="19">
        <f t="shared" si="0"/>
        <v>0</v>
      </c>
      <c r="M31" s="47"/>
      <c r="N31" s="19">
        <f t="shared" si="3"/>
        <v>0</v>
      </c>
      <c r="O31" s="19">
        <f t="shared" si="4"/>
        <v>0</v>
      </c>
      <c r="P31" s="6">
        <f t="shared" si="5"/>
        <v>0</v>
      </c>
      <c r="Q31" s="4" t="b">
        <f t="shared" si="1"/>
        <v>0</v>
      </c>
      <c r="R31" s="4">
        <f t="shared" si="7"/>
        <v>0</v>
      </c>
      <c r="S31" s="42"/>
      <c r="T31" s="39"/>
      <c r="U31" s="39"/>
      <c r="V31" s="39"/>
      <c r="W31" s="39"/>
      <c r="X31" s="39"/>
      <c r="Y31" s="39"/>
      <c r="Z31" s="39"/>
    </row>
    <row r="32" spans="1:26" x14ac:dyDescent="0.2">
      <c r="A32" s="9"/>
      <c r="B32" s="10"/>
      <c r="C32" s="10"/>
      <c r="D32" s="12"/>
      <c r="E32" s="13"/>
      <c r="F32" s="13"/>
      <c r="G32" s="30"/>
      <c r="H32" s="6">
        <f>D32/Personalangaben!$D$6</f>
        <v>0</v>
      </c>
      <c r="I32" s="6">
        <f>E32/Personalangaben!$E$6</f>
        <v>0</v>
      </c>
      <c r="J32" s="6">
        <f>F32/Personalangaben!$F$6</f>
        <v>0</v>
      </c>
      <c r="K32" s="19">
        <f t="shared" si="6"/>
        <v>0</v>
      </c>
      <c r="L32" s="19">
        <f t="shared" si="0"/>
        <v>0</v>
      </c>
      <c r="M32" s="47"/>
      <c r="N32" s="19">
        <f t="shared" si="3"/>
        <v>0</v>
      </c>
      <c r="O32" s="19">
        <f t="shared" si="4"/>
        <v>0</v>
      </c>
      <c r="P32" s="6">
        <f t="shared" si="5"/>
        <v>0</v>
      </c>
      <c r="Q32" s="4" t="b">
        <f t="shared" si="1"/>
        <v>0</v>
      </c>
      <c r="R32" s="4">
        <f t="shared" si="7"/>
        <v>0</v>
      </c>
      <c r="S32" s="42"/>
      <c r="T32" s="39"/>
      <c r="U32" s="39" t="s">
        <v>140</v>
      </c>
      <c r="V32" s="39"/>
      <c r="W32" s="39"/>
      <c r="X32" s="39"/>
      <c r="Y32" s="39"/>
      <c r="Z32" s="39"/>
    </row>
    <row r="33" spans="1:26" x14ac:dyDescent="0.2">
      <c r="A33" s="9"/>
      <c r="B33" s="10"/>
      <c r="C33" s="10"/>
      <c r="D33" s="12"/>
      <c r="E33" s="13"/>
      <c r="F33" s="13"/>
      <c r="G33" s="30"/>
      <c r="H33" s="6">
        <f>D33/Personalangaben!$D$6</f>
        <v>0</v>
      </c>
      <c r="I33" s="6">
        <f>E33/Personalangaben!$E$6</f>
        <v>0</v>
      </c>
      <c r="J33" s="6">
        <f>F33/Personalangaben!$F$6</f>
        <v>0</v>
      </c>
      <c r="K33" s="19">
        <f t="shared" si="6"/>
        <v>0</v>
      </c>
      <c r="L33" s="19">
        <f t="shared" si="0"/>
        <v>0</v>
      </c>
      <c r="M33" s="47"/>
      <c r="N33" s="19">
        <f t="shared" si="3"/>
        <v>0</v>
      </c>
      <c r="O33" s="19">
        <f t="shared" si="4"/>
        <v>0</v>
      </c>
      <c r="P33" s="6">
        <f t="shared" si="5"/>
        <v>0</v>
      </c>
      <c r="Q33" s="4" t="b">
        <f t="shared" si="1"/>
        <v>0</v>
      </c>
      <c r="R33" s="4">
        <f t="shared" si="7"/>
        <v>0</v>
      </c>
      <c r="S33" s="42"/>
      <c r="T33" s="39"/>
      <c r="U33" s="39"/>
      <c r="V33" s="39"/>
      <c r="W33" s="39"/>
      <c r="X33" s="39"/>
      <c r="Y33" s="39"/>
      <c r="Z33" s="39"/>
    </row>
    <row r="34" spans="1:26" x14ac:dyDescent="0.2">
      <c r="A34" s="9"/>
      <c r="B34" s="10"/>
      <c r="C34" s="10"/>
      <c r="D34" s="12"/>
      <c r="E34" s="13"/>
      <c r="F34" s="13"/>
      <c r="G34" s="30"/>
      <c r="H34" s="6">
        <f>D34/Personalangaben!$D$6</f>
        <v>0</v>
      </c>
      <c r="I34" s="6">
        <f>E34/Personalangaben!$E$6</f>
        <v>0</v>
      </c>
      <c r="J34" s="6">
        <f>F34/Personalangaben!$F$6</f>
        <v>0</v>
      </c>
      <c r="K34" s="19">
        <f t="shared" si="6"/>
        <v>0</v>
      </c>
      <c r="L34" s="19">
        <f t="shared" si="0"/>
        <v>0</v>
      </c>
      <c r="M34" s="47"/>
      <c r="N34" s="19">
        <f t="shared" si="3"/>
        <v>0</v>
      </c>
      <c r="O34" s="19">
        <f t="shared" si="4"/>
        <v>0</v>
      </c>
      <c r="P34" s="6">
        <f t="shared" si="5"/>
        <v>0</v>
      </c>
      <c r="Q34" s="4" t="b">
        <f t="shared" si="1"/>
        <v>0</v>
      </c>
      <c r="R34" s="4">
        <f t="shared" si="7"/>
        <v>0</v>
      </c>
      <c r="S34" s="42"/>
      <c r="T34" s="39"/>
      <c r="U34" s="39" t="s">
        <v>107</v>
      </c>
      <c r="V34" s="39"/>
      <c r="W34" s="39"/>
      <c r="X34" s="39"/>
      <c r="Y34" s="39"/>
      <c r="Z34" s="39"/>
    </row>
    <row r="35" spans="1:26" x14ac:dyDescent="0.2">
      <c r="A35" s="9"/>
      <c r="B35" s="10"/>
      <c r="C35" s="10"/>
      <c r="D35" s="12"/>
      <c r="E35" s="13"/>
      <c r="F35" s="13"/>
      <c r="G35" s="30"/>
      <c r="H35" s="6">
        <f>D35/Personalangaben!$D$6</f>
        <v>0</v>
      </c>
      <c r="I35" s="6">
        <f>E35/Personalangaben!$E$6</f>
        <v>0</v>
      </c>
      <c r="J35" s="6">
        <f>F35/Personalangaben!$F$6</f>
        <v>0</v>
      </c>
      <c r="K35" s="19">
        <f t="shared" si="6"/>
        <v>0</v>
      </c>
      <c r="L35" s="19">
        <f t="shared" si="0"/>
        <v>0</v>
      </c>
      <c r="M35" s="47"/>
      <c r="N35" s="19">
        <f t="shared" si="3"/>
        <v>0</v>
      </c>
      <c r="O35" s="19">
        <f t="shared" si="4"/>
        <v>0</v>
      </c>
      <c r="P35" s="6">
        <f t="shared" si="5"/>
        <v>0</v>
      </c>
      <c r="Q35" s="4" t="b">
        <f t="shared" si="1"/>
        <v>0</v>
      </c>
      <c r="R35" s="4">
        <f t="shared" si="7"/>
        <v>0</v>
      </c>
      <c r="S35" s="42"/>
      <c r="T35" s="39"/>
      <c r="U35" s="39" t="s">
        <v>108</v>
      </c>
      <c r="V35" s="39"/>
      <c r="W35" s="39"/>
      <c r="X35" s="39"/>
      <c r="Y35" s="39"/>
      <c r="Z35" s="39"/>
    </row>
    <row r="36" spans="1:26" x14ac:dyDescent="0.2">
      <c r="A36" s="9"/>
      <c r="B36" s="10"/>
      <c r="C36" s="10"/>
      <c r="D36" s="12"/>
      <c r="E36" s="13"/>
      <c r="F36" s="13"/>
      <c r="G36" s="30"/>
      <c r="H36" s="6">
        <f>D36/Personalangaben!$D$6</f>
        <v>0</v>
      </c>
      <c r="I36" s="6">
        <f>E36/Personalangaben!$E$6</f>
        <v>0</v>
      </c>
      <c r="J36" s="6">
        <f>F36/Personalangaben!$F$6</f>
        <v>0</v>
      </c>
      <c r="K36" s="19">
        <f t="shared" si="6"/>
        <v>0</v>
      </c>
      <c r="L36" s="19">
        <f t="shared" si="0"/>
        <v>0</v>
      </c>
      <c r="M36" s="47"/>
      <c r="N36" s="19">
        <f t="shared" si="3"/>
        <v>0</v>
      </c>
      <c r="O36" s="19">
        <f t="shared" si="4"/>
        <v>0</v>
      </c>
      <c r="P36" s="6">
        <f t="shared" si="5"/>
        <v>0</v>
      </c>
      <c r="Q36" s="4" t="b">
        <f t="shared" si="1"/>
        <v>0</v>
      </c>
      <c r="R36" s="4">
        <f t="shared" si="7"/>
        <v>0</v>
      </c>
      <c r="S36" s="42"/>
      <c r="T36" s="39"/>
      <c r="V36" s="39"/>
      <c r="W36" s="39"/>
      <c r="X36" s="39"/>
      <c r="Y36" s="39"/>
      <c r="Z36" s="39"/>
    </row>
    <row r="37" spans="1:26" x14ac:dyDescent="0.2">
      <c r="A37" s="9"/>
      <c r="B37" s="10"/>
      <c r="C37" s="10"/>
      <c r="D37" s="12"/>
      <c r="E37" s="13"/>
      <c r="F37" s="13"/>
      <c r="G37" s="30"/>
      <c r="H37" s="6">
        <f>D37/Personalangaben!$D$6</f>
        <v>0</v>
      </c>
      <c r="I37" s="6">
        <f>E37/Personalangaben!$E$6</f>
        <v>0</v>
      </c>
      <c r="J37" s="6">
        <f>F37/Personalangaben!$F$6</f>
        <v>0</v>
      </c>
      <c r="K37" s="19">
        <f t="shared" si="6"/>
        <v>0</v>
      </c>
      <c r="L37" s="19">
        <f t="shared" si="0"/>
        <v>0</v>
      </c>
      <c r="M37" s="47"/>
      <c r="N37" s="19">
        <f t="shared" si="3"/>
        <v>0</v>
      </c>
      <c r="O37" s="19">
        <f t="shared" si="4"/>
        <v>0</v>
      </c>
      <c r="P37" s="6">
        <f t="shared" si="5"/>
        <v>0</v>
      </c>
      <c r="Q37" s="4" t="b">
        <f t="shared" si="1"/>
        <v>0</v>
      </c>
      <c r="R37" s="4">
        <f t="shared" si="7"/>
        <v>0</v>
      </c>
      <c r="S37" s="42"/>
      <c r="T37" s="39"/>
      <c r="U37" s="39" t="s">
        <v>141</v>
      </c>
      <c r="V37" s="39"/>
      <c r="W37" s="39"/>
      <c r="X37" s="39"/>
      <c r="Y37" s="39"/>
      <c r="Z37" s="39"/>
    </row>
    <row r="38" spans="1:26" x14ac:dyDescent="0.2">
      <c r="A38" s="9"/>
      <c r="B38" s="10"/>
      <c r="C38" s="10"/>
      <c r="D38" s="12"/>
      <c r="E38" s="13"/>
      <c r="F38" s="13"/>
      <c r="G38" s="30"/>
      <c r="H38" s="6">
        <f>D38/Personalangaben!$D$6</f>
        <v>0</v>
      </c>
      <c r="I38" s="6">
        <f>E38/Personalangaben!$E$6</f>
        <v>0</v>
      </c>
      <c r="J38" s="6">
        <f>F38/Personalangaben!$F$6</f>
        <v>0</v>
      </c>
      <c r="K38" s="19">
        <f t="shared" si="6"/>
        <v>0</v>
      </c>
      <c r="L38" s="19">
        <f t="shared" si="0"/>
        <v>0</v>
      </c>
      <c r="M38" s="47"/>
      <c r="N38" s="19">
        <f t="shared" si="3"/>
        <v>0</v>
      </c>
      <c r="O38" s="19">
        <f t="shared" si="4"/>
        <v>0</v>
      </c>
      <c r="P38" s="6">
        <f t="shared" si="5"/>
        <v>0</v>
      </c>
      <c r="Q38" s="4" t="b">
        <f t="shared" si="1"/>
        <v>0</v>
      </c>
      <c r="R38" s="4">
        <f t="shared" si="7"/>
        <v>0</v>
      </c>
      <c r="S38" s="42"/>
      <c r="T38" s="39"/>
      <c r="U38" s="39"/>
      <c r="V38" s="39"/>
      <c r="W38" s="39"/>
      <c r="X38" s="39"/>
      <c r="Y38" s="39"/>
      <c r="Z38" s="39"/>
    </row>
    <row r="39" spans="1:26" x14ac:dyDescent="0.2">
      <c r="A39" s="9"/>
      <c r="B39" s="10"/>
      <c r="C39" s="10"/>
      <c r="D39" s="12"/>
      <c r="E39" s="13"/>
      <c r="F39" s="13"/>
      <c r="G39" s="30"/>
      <c r="H39" s="6">
        <f>D39/Personalangaben!$D$6</f>
        <v>0</v>
      </c>
      <c r="I39" s="6">
        <f>E39/Personalangaben!$E$6</f>
        <v>0</v>
      </c>
      <c r="J39" s="6">
        <f>F39/Personalangaben!$F$6</f>
        <v>0</v>
      </c>
      <c r="K39" s="19">
        <f t="shared" si="6"/>
        <v>0</v>
      </c>
      <c r="L39" s="19">
        <f t="shared" si="0"/>
        <v>0</v>
      </c>
      <c r="M39" s="47"/>
      <c r="N39" s="19">
        <f t="shared" si="3"/>
        <v>0</v>
      </c>
      <c r="O39" s="19">
        <f t="shared" si="4"/>
        <v>0</v>
      </c>
      <c r="P39" s="6">
        <f t="shared" si="5"/>
        <v>0</v>
      </c>
      <c r="Q39" s="4" t="b">
        <f t="shared" si="1"/>
        <v>0</v>
      </c>
      <c r="R39" s="4">
        <f t="shared" si="7"/>
        <v>0</v>
      </c>
      <c r="S39" s="42"/>
      <c r="T39" s="39"/>
      <c r="U39" s="39"/>
      <c r="V39" s="39"/>
      <c r="W39" s="39"/>
      <c r="X39" s="39"/>
      <c r="Y39" s="39"/>
      <c r="Z39" s="39"/>
    </row>
    <row r="40" spans="1:26" x14ac:dyDescent="0.2">
      <c r="A40" s="9"/>
      <c r="B40" s="10"/>
      <c r="C40" s="10"/>
      <c r="D40" s="12"/>
      <c r="E40" s="13"/>
      <c r="F40" s="13"/>
      <c r="G40" s="30"/>
      <c r="H40" s="6">
        <f>D40/Personalangaben!$D$6</f>
        <v>0</v>
      </c>
      <c r="I40" s="6">
        <f>E40/Personalangaben!$E$6</f>
        <v>0</v>
      </c>
      <c r="J40" s="6">
        <f>F40/Personalangaben!$F$6</f>
        <v>0</v>
      </c>
      <c r="K40" s="19">
        <f t="shared" si="6"/>
        <v>0</v>
      </c>
      <c r="L40" s="19">
        <f t="shared" si="0"/>
        <v>0</v>
      </c>
      <c r="M40" s="47"/>
      <c r="N40" s="19">
        <f t="shared" si="3"/>
        <v>0</v>
      </c>
      <c r="O40" s="19">
        <f t="shared" si="4"/>
        <v>0</v>
      </c>
      <c r="P40" s="6">
        <f t="shared" si="5"/>
        <v>0</v>
      </c>
      <c r="Q40" s="4" t="b">
        <f t="shared" si="1"/>
        <v>0</v>
      </c>
      <c r="R40" s="4">
        <f t="shared" si="7"/>
        <v>0</v>
      </c>
      <c r="S40" s="42"/>
      <c r="T40" s="39"/>
      <c r="U40" s="39"/>
      <c r="V40" s="39"/>
      <c r="W40" s="39"/>
      <c r="X40" s="39"/>
      <c r="Y40" s="39"/>
      <c r="Z40" s="39"/>
    </row>
    <row r="41" spans="1:26" x14ac:dyDescent="0.2">
      <c r="A41" s="9"/>
      <c r="B41" s="10"/>
      <c r="C41" s="10"/>
      <c r="D41" s="12"/>
      <c r="E41" s="13"/>
      <c r="F41" s="13"/>
      <c r="G41" s="30"/>
      <c r="H41" s="6">
        <f>D41/Personalangaben!$D$6</f>
        <v>0</v>
      </c>
      <c r="I41" s="6">
        <f>E41/Personalangaben!$E$6</f>
        <v>0</v>
      </c>
      <c r="J41" s="6">
        <f>F41/Personalangaben!$F$6</f>
        <v>0</v>
      </c>
      <c r="K41" s="19">
        <f t="shared" si="6"/>
        <v>0</v>
      </c>
      <c r="L41" s="19">
        <f t="shared" si="0"/>
        <v>0</v>
      </c>
      <c r="M41" s="47"/>
      <c r="N41" s="19">
        <f t="shared" si="3"/>
        <v>0</v>
      </c>
      <c r="O41" s="19">
        <f t="shared" si="4"/>
        <v>0</v>
      </c>
      <c r="P41" s="6">
        <f t="shared" si="5"/>
        <v>0</v>
      </c>
      <c r="Q41" s="4" t="b">
        <f t="shared" si="1"/>
        <v>0</v>
      </c>
      <c r="R41" s="4">
        <f t="shared" si="7"/>
        <v>0</v>
      </c>
      <c r="S41" s="42"/>
      <c r="T41" s="39"/>
      <c r="U41" s="39"/>
      <c r="V41" s="39"/>
      <c r="W41" s="39"/>
      <c r="X41" s="39"/>
      <c r="Y41" s="39"/>
      <c r="Z41" s="39"/>
    </row>
    <row r="42" spans="1:26" x14ac:dyDescent="0.2">
      <c r="A42" s="9"/>
      <c r="B42" s="10"/>
      <c r="C42" s="10"/>
      <c r="D42" s="12"/>
      <c r="E42" s="13"/>
      <c r="F42" s="13"/>
      <c r="G42" s="30"/>
      <c r="H42" s="6">
        <f>D42/Personalangaben!$D$6</f>
        <v>0</v>
      </c>
      <c r="I42" s="6">
        <f>E42/Personalangaben!$E$6</f>
        <v>0</v>
      </c>
      <c r="J42" s="6">
        <f>F42/Personalangaben!$F$6</f>
        <v>0</v>
      </c>
      <c r="K42" s="19">
        <f t="shared" si="6"/>
        <v>0</v>
      </c>
      <c r="L42" s="19">
        <f t="shared" si="0"/>
        <v>0</v>
      </c>
      <c r="M42" s="47"/>
      <c r="N42" s="19">
        <f t="shared" si="3"/>
        <v>0</v>
      </c>
      <c r="O42" s="19">
        <f t="shared" si="4"/>
        <v>0</v>
      </c>
      <c r="P42" s="6">
        <f t="shared" si="5"/>
        <v>0</v>
      </c>
      <c r="Q42" s="4" t="b">
        <f t="shared" si="1"/>
        <v>0</v>
      </c>
      <c r="R42" s="4">
        <f t="shared" si="7"/>
        <v>0</v>
      </c>
      <c r="S42" s="42"/>
      <c r="T42" s="39"/>
      <c r="U42" s="39"/>
      <c r="V42" s="39"/>
      <c r="W42" s="39"/>
      <c r="X42" s="39"/>
      <c r="Y42" s="39"/>
      <c r="Z42" s="39"/>
    </row>
    <row r="43" spans="1:26" x14ac:dyDescent="0.2">
      <c r="A43" s="9"/>
      <c r="B43" s="10"/>
      <c r="C43" s="10"/>
      <c r="D43" s="12"/>
      <c r="E43" s="13"/>
      <c r="F43" s="13"/>
      <c r="G43" s="30"/>
      <c r="H43" s="6">
        <f>D43/Personalangaben!$D$6</f>
        <v>0</v>
      </c>
      <c r="I43" s="6">
        <f>E43/Personalangaben!$E$6</f>
        <v>0</v>
      </c>
      <c r="J43" s="6">
        <f>F43/Personalangaben!$F$6</f>
        <v>0</v>
      </c>
      <c r="K43" s="19">
        <f t="shared" si="6"/>
        <v>0</v>
      </c>
      <c r="L43" s="19">
        <f t="shared" si="0"/>
        <v>0</v>
      </c>
      <c r="M43" s="47"/>
      <c r="N43" s="19">
        <f t="shared" si="3"/>
        <v>0</v>
      </c>
      <c r="O43" s="19">
        <f t="shared" si="4"/>
        <v>0</v>
      </c>
      <c r="P43" s="6">
        <f t="shared" si="5"/>
        <v>0</v>
      </c>
      <c r="Q43" s="4" t="b">
        <f t="shared" si="1"/>
        <v>0</v>
      </c>
      <c r="R43" s="4">
        <f t="shared" si="7"/>
        <v>0</v>
      </c>
      <c r="S43" s="42"/>
      <c r="T43" s="39"/>
      <c r="U43" s="39"/>
      <c r="V43" s="39"/>
      <c r="W43" s="39"/>
      <c r="X43" s="39"/>
      <c r="Y43" s="39"/>
      <c r="Z43" s="39"/>
    </row>
    <row r="44" spans="1:26" x14ac:dyDescent="0.2">
      <c r="A44" s="9"/>
      <c r="B44" s="10"/>
      <c r="C44" s="10"/>
      <c r="D44" s="12"/>
      <c r="E44" s="13"/>
      <c r="F44" s="13"/>
      <c r="G44" s="30"/>
      <c r="H44" s="6">
        <f>D44/Personalangaben!$D$6</f>
        <v>0</v>
      </c>
      <c r="I44" s="6">
        <f>E44/Personalangaben!$E$6</f>
        <v>0</v>
      </c>
      <c r="J44" s="6">
        <f>F44/Personalangaben!$F$6</f>
        <v>0</v>
      </c>
      <c r="K44" s="19">
        <f t="shared" si="6"/>
        <v>0</v>
      </c>
      <c r="L44" s="19">
        <f t="shared" si="0"/>
        <v>0</v>
      </c>
      <c r="M44" s="47"/>
      <c r="N44" s="19">
        <f t="shared" si="3"/>
        <v>0</v>
      </c>
      <c r="O44" s="19">
        <f t="shared" si="4"/>
        <v>0</v>
      </c>
      <c r="P44" s="6">
        <f t="shared" si="5"/>
        <v>0</v>
      </c>
      <c r="Q44" s="4" t="b">
        <f t="shared" si="1"/>
        <v>0</v>
      </c>
      <c r="R44" s="4">
        <f t="shared" si="7"/>
        <v>0</v>
      </c>
      <c r="S44" s="42"/>
      <c r="T44" s="39"/>
      <c r="U44" s="39"/>
      <c r="V44" s="39"/>
      <c r="W44" s="39"/>
      <c r="X44" s="39"/>
      <c r="Y44" s="39"/>
      <c r="Z44" s="39"/>
    </row>
    <row r="45" spans="1:26" x14ac:dyDescent="0.2">
      <c r="A45" s="9"/>
      <c r="B45" s="10"/>
      <c r="C45" s="10"/>
      <c r="D45" s="12"/>
      <c r="E45" s="13"/>
      <c r="F45" s="13"/>
      <c r="G45" s="30"/>
      <c r="H45" s="6">
        <f>D45/Personalangaben!$D$6</f>
        <v>0</v>
      </c>
      <c r="I45" s="6">
        <f>E45/Personalangaben!$E$6</f>
        <v>0</v>
      </c>
      <c r="J45" s="6">
        <f>F45/Personalangaben!$F$6</f>
        <v>0</v>
      </c>
      <c r="K45" s="19">
        <f t="shared" si="6"/>
        <v>0</v>
      </c>
      <c r="L45" s="19">
        <f t="shared" si="0"/>
        <v>0</v>
      </c>
      <c r="M45" s="47"/>
      <c r="N45" s="19">
        <f t="shared" si="3"/>
        <v>0</v>
      </c>
      <c r="O45" s="19">
        <f t="shared" si="4"/>
        <v>0</v>
      </c>
      <c r="P45" s="6">
        <f t="shared" si="5"/>
        <v>0</v>
      </c>
      <c r="Q45" s="4" t="b">
        <f t="shared" si="1"/>
        <v>0</v>
      </c>
      <c r="R45" s="4">
        <f t="shared" si="7"/>
        <v>0</v>
      </c>
      <c r="S45" s="42"/>
      <c r="T45" s="39"/>
      <c r="U45" s="39"/>
      <c r="V45" s="39"/>
      <c r="W45" s="39"/>
      <c r="X45" s="39"/>
      <c r="Y45" s="39"/>
      <c r="Z45" s="39"/>
    </row>
    <row r="46" spans="1:26" x14ac:dyDescent="0.2">
      <c r="A46" s="9"/>
      <c r="B46" s="10"/>
      <c r="C46" s="10"/>
      <c r="D46" s="12"/>
      <c r="E46" s="13"/>
      <c r="F46" s="13"/>
      <c r="G46" s="30"/>
      <c r="H46" s="6">
        <f>D46/Personalangaben!$D$6</f>
        <v>0</v>
      </c>
      <c r="I46" s="6">
        <f>E46/Personalangaben!$E$6</f>
        <v>0</v>
      </c>
      <c r="J46" s="6">
        <f>F46/Personalangaben!$F$6</f>
        <v>0</v>
      </c>
      <c r="K46" s="19">
        <f t="shared" si="6"/>
        <v>0</v>
      </c>
      <c r="L46" s="19">
        <f t="shared" si="0"/>
        <v>0</v>
      </c>
      <c r="M46" s="47"/>
      <c r="N46" s="19">
        <f t="shared" si="3"/>
        <v>0</v>
      </c>
      <c r="O46" s="19">
        <f t="shared" si="4"/>
        <v>0</v>
      </c>
      <c r="P46" s="6">
        <f t="shared" si="5"/>
        <v>0</v>
      </c>
      <c r="Q46" s="4" t="b">
        <f t="shared" si="1"/>
        <v>0</v>
      </c>
      <c r="R46" s="4">
        <f t="shared" si="7"/>
        <v>0</v>
      </c>
      <c r="S46" s="42"/>
      <c r="T46" s="39"/>
      <c r="U46" s="39"/>
      <c r="V46" s="39"/>
      <c r="W46" s="39"/>
      <c r="X46" s="39"/>
      <c r="Y46" s="39"/>
      <c r="Z46" s="39"/>
    </row>
    <row r="47" spans="1:26" x14ac:dyDescent="0.2">
      <c r="A47" s="9"/>
      <c r="B47" s="10"/>
      <c r="C47" s="10"/>
      <c r="D47" s="12"/>
      <c r="E47" s="13"/>
      <c r="F47" s="13"/>
      <c r="G47" s="30"/>
      <c r="H47" s="6">
        <f>D47/Personalangaben!$D$6</f>
        <v>0</v>
      </c>
      <c r="I47" s="6">
        <f>E47/Personalangaben!$E$6</f>
        <v>0</v>
      </c>
      <c r="J47" s="6">
        <f>F47/Personalangaben!$F$6</f>
        <v>0</v>
      </c>
      <c r="K47" s="19">
        <f t="shared" si="6"/>
        <v>0</v>
      </c>
      <c r="L47" s="19">
        <f t="shared" si="0"/>
        <v>0</v>
      </c>
      <c r="M47" s="47"/>
      <c r="N47" s="19">
        <f t="shared" si="3"/>
        <v>0</v>
      </c>
      <c r="O47" s="19">
        <f t="shared" si="4"/>
        <v>0</v>
      </c>
      <c r="P47" s="6">
        <f t="shared" si="5"/>
        <v>0</v>
      </c>
      <c r="Q47" s="4" t="b">
        <f t="shared" si="1"/>
        <v>0</v>
      </c>
      <c r="R47" s="4">
        <f t="shared" si="7"/>
        <v>0</v>
      </c>
      <c r="S47" s="42"/>
      <c r="T47" s="39"/>
      <c r="U47" s="39"/>
      <c r="V47" s="39"/>
      <c r="W47" s="39"/>
      <c r="X47" s="39"/>
      <c r="Y47" s="39"/>
      <c r="Z47" s="39"/>
    </row>
    <row r="48" spans="1:26" x14ac:dyDescent="0.2">
      <c r="A48" s="9"/>
      <c r="B48" s="10"/>
      <c r="C48" s="10"/>
      <c r="D48" s="12"/>
      <c r="E48" s="13"/>
      <c r="F48" s="13"/>
      <c r="G48" s="30"/>
      <c r="H48" s="6">
        <f>D48/Personalangaben!$D$6</f>
        <v>0</v>
      </c>
      <c r="I48" s="6">
        <f>E48/Personalangaben!$E$6</f>
        <v>0</v>
      </c>
      <c r="J48" s="6">
        <f>F48/Personalangaben!$F$6</f>
        <v>0</v>
      </c>
      <c r="K48" s="19">
        <f t="shared" si="6"/>
        <v>0</v>
      </c>
      <c r="L48" s="19">
        <f t="shared" si="0"/>
        <v>0</v>
      </c>
      <c r="M48" s="47"/>
      <c r="N48" s="19">
        <f t="shared" si="3"/>
        <v>0</v>
      </c>
      <c r="O48" s="19">
        <f t="shared" si="4"/>
        <v>0</v>
      </c>
      <c r="P48" s="6">
        <f t="shared" si="5"/>
        <v>0</v>
      </c>
      <c r="Q48" s="4" t="b">
        <f t="shared" si="1"/>
        <v>0</v>
      </c>
      <c r="R48" s="4">
        <f t="shared" si="7"/>
        <v>0</v>
      </c>
      <c r="S48" s="42"/>
      <c r="T48" s="39"/>
      <c r="U48" s="39"/>
      <c r="V48" s="39"/>
      <c r="W48" s="39"/>
      <c r="X48" s="39"/>
      <c r="Y48" s="39"/>
      <c r="Z48" s="39"/>
    </row>
    <row r="49" spans="1:26" x14ac:dyDescent="0.2">
      <c r="A49" s="9"/>
      <c r="B49" s="10"/>
      <c r="C49" s="10"/>
      <c r="D49" s="12"/>
      <c r="E49" s="13"/>
      <c r="F49" s="13"/>
      <c r="G49" s="30"/>
      <c r="H49" s="6">
        <f>D49/Personalangaben!$D$6</f>
        <v>0</v>
      </c>
      <c r="I49" s="6">
        <f>E49/Personalangaben!$E$6</f>
        <v>0</v>
      </c>
      <c r="J49" s="6">
        <f>F49/Personalangaben!$F$6</f>
        <v>0</v>
      </c>
      <c r="K49" s="19">
        <f t="shared" si="6"/>
        <v>0</v>
      </c>
      <c r="L49" s="19">
        <f t="shared" si="0"/>
        <v>0</v>
      </c>
      <c r="M49" s="47"/>
      <c r="N49" s="19">
        <f t="shared" si="3"/>
        <v>0</v>
      </c>
      <c r="O49" s="19">
        <f t="shared" si="4"/>
        <v>0</v>
      </c>
      <c r="P49" s="6">
        <f t="shared" si="5"/>
        <v>0</v>
      </c>
      <c r="Q49" s="4" t="b">
        <f t="shared" si="1"/>
        <v>0</v>
      </c>
      <c r="R49" s="4">
        <f t="shared" si="7"/>
        <v>0</v>
      </c>
      <c r="S49" s="42"/>
      <c r="T49" s="39"/>
      <c r="U49" s="39"/>
      <c r="V49" s="39"/>
      <c r="W49" s="39"/>
      <c r="X49" s="39"/>
      <c r="Y49" s="39"/>
      <c r="Z49" s="39"/>
    </row>
    <row r="50" spans="1:26" x14ac:dyDescent="0.2">
      <c r="A50" s="9"/>
      <c r="B50" s="10"/>
      <c r="C50" s="10"/>
      <c r="D50" s="12"/>
      <c r="E50" s="13"/>
      <c r="F50" s="13"/>
      <c r="G50" s="30"/>
      <c r="H50" s="6">
        <f>D50/Personalangaben!$D$6</f>
        <v>0</v>
      </c>
      <c r="I50" s="6">
        <f>E50/Personalangaben!$E$6</f>
        <v>0</v>
      </c>
      <c r="J50" s="6">
        <f>F50/Personalangaben!$F$6</f>
        <v>0</v>
      </c>
      <c r="K50" s="19">
        <f t="shared" si="6"/>
        <v>0</v>
      </c>
      <c r="L50" s="19">
        <f t="shared" si="0"/>
        <v>0</v>
      </c>
      <c r="M50" s="47"/>
      <c r="N50" s="19">
        <f t="shared" si="3"/>
        <v>0</v>
      </c>
      <c r="O50" s="19">
        <f t="shared" si="4"/>
        <v>0</v>
      </c>
      <c r="P50" s="6">
        <f t="shared" si="5"/>
        <v>0</v>
      </c>
      <c r="Q50" s="4" t="b">
        <f t="shared" si="1"/>
        <v>0</v>
      </c>
      <c r="R50" s="4">
        <f t="shared" si="7"/>
        <v>0</v>
      </c>
      <c r="S50" s="42"/>
      <c r="T50" s="39"/>
      <c r="U50" s="39"/>
      <c r="V50" s="39"/>
      <c r="W50" s="39"/>
      <c r="X50" s="39"/>
      <c r="Y50" s="39"/>
      <c r="Z50" s="39"/>
    </row>
    <row r="51" spans="1:26" x14ac:dyDescent="0.2">
      <c r="A51" s="9"/>
      <c r="B51" s="10"/>
      <c r="C51" s="10"/>
      <c r="D51" s="12"/>
      <c r="E51" s="13"/>
      <c r="F51" s="13"/>
      <c r="G51" s="30"/>
      <c r="H51" s="6">
        <f>D51/Personalangaben!$D$6</f>
        <v>0</v>
      </c>
      <c r="I51" s="6">
        <f>E51/Personalangaben!$E$6</f>
        <v>0</v>
      </c>
      <c r="J51" s="6">
        <f>F51/Personalangaben!$F$6</f>
        <v>0</v>
      </c>
      <c r="K51" s="19">
        <f t="shared" si="6"/>
        <v>0</v>
      </c>
      <c r="L51" s="19">
        <f t="shared" si="0"/>
        <v>0</v>
      </c>
      <c r="M51" s="47"/>
      <c r="N51" s="19">
        <f t="shared" si="3"/>
        <v>0</v>
      </c>
      <c r="O51" s="19">
        <f t="shared" si="4"/>
        <v>0</v>
      </c>
      <c r="P51" s="6">
        <f t="shared" si="5"/>
        <v>0</v>
      </c>
      <c r="Q51" s="4" t="b">
        <f t="shared" si="1"/>
        <v>0</v>
      </c>
      <c r="R51" s="4">
        <f t="shared" si="7"/>
        <v>0</v>
      </c>
      <c r="S51" s="42"/>
      <c r="T51" s="39"/>
      <c r="U51" s="39"/>
      <c r="V51" s="39"/>
      <c r="W51" s="39"/>
      <c r="X51" s="39"/>
      <c r="Y51" s="39"/>
      <c r="Z51" s="39"/>
    </row>
    <row r="52" spans="1:26" x14ac:dyDescent="0.2">
      <c r="A52" s="9"/>
      <c r="B52" s="10"/>
      <c r="C52" s="10"/>
      <c r="D52" s="12"/>
      <c r="E52" s="13"/>
      <c r="F52" s="13"/>
      <c r="G52" s="30"/>
      <c r="H52" s="6">
        <f>D52/Personalangaben!$D$6</f>
        <v>0</v>
      </c>
      <c r="I52" s="6">
        <f>E52/Personalangaben!$E$6</f>
        <v>0</v>
      </c>
      <c r="J52" s="6">
        <f>F52/Personalangaben!$F$6</f>
        <v>0</v>
      </c>
      <c r="K52" s="19">
        <f t="shared" si="6"/>
        <v>0</v>
      </c>
      <c r="L52" s="19">
        <f t="shared" si="0"/>
        <v>0</v>
      </c>
      <c r="M52" s="47"/>
      <c r="N52" s="19">
        <f t="shared" si="3"/>
        <v>0</v>
      </c>
      <c r="O52" s="19">
        <f t="shared" si="4"/>
        <v>0</v>
      </c>
      <c r="P52" s="6">
        <f t="shared" si="5"/>
        <v>0</v>
      </c>
      <c r="Q52" s="4" t="b">
        <f t="shared" si="1"/>
        <v>0</v>
      </c>
      <c r="R52" s="4">
        <f t="shared" si="7"/>
        <v>0</v>
      </c>
      <c r="S52" s="42"/>
      <c r="T52" s="39"/>
      <c r="U52" s="39"/>
      <c r="V52" s="39"/>
      <c r="W52" s="39"/>
      <c r="X52" s="39"/>
      <c r="Y52" s="39"/>
      <c r="Z52" s="39"/>
    </row>
    <row r="53" spans="1:26" x14ac:dyDescent="0.2">
      <c r="A53" s="9"/>
      <c r="B53" s="10"/>
      <c r="C53" s="10"/>
      <c r="D53" s="12"/>
      <c r="E53" s="13"/>
      <c r="F53" s="13"/>
      <c r="G53" s="30"/>
      <c r="H53" s="6">
        <f>D53/Personalangaben!$D$6</f>
        <v>0</v>
      </c>
      <c r="I53" s="6">
        <f>E53/Personalangaben!$E$6</f>
        <v>0</v>
      </c>
      <c r="J53" s="6">
        <f>F53/Personalangaben!$F$6</f>
        <v>0</v>
      </c>
      <c r="K53" s="19">
        <f t="shared" si="6"/>
        <v>0</v>
      </c>
      <c r="L53" s="19">
        <f t="shared" si="0"/>
        <v>0</v>
      </c>
      <c r="M53" s="47"/>
      <c r="N53" s="19">
        <f t="shared" si="3"/>
        <v>0</v>
      </c>
      <c r="O53" s="19">
        <f t="shared" si="4"/>
        <v>0</v>
      </c>
      <c r="P53" s="6">
        <f t="shared" si="5"/>
        <v>0</v>
      </c>
      <c r="Q53" s="4" t="b">
        <f t="shared" si="1"/>
        <v>0</v>
      </c>
      <c r="R53" s="4">
        <f t="shared" si="7"/>
        <v>0</v>
      </c>
      <c r="S53" s="42"/>
      <c r="T53" s="39"/>
      <c r="U53" s="39"/>
      <c r="V53" s="39"/>
      <c r="W53" s="39"/>
      <c r="X53" s="39"/>
      <c r="Y53" s="39"/>
      <c r="Z53" s="39"/>
    </row>
    <row r="54" spans="1:26" x14ac:dyDescent="0.2">
      <c r="A54" s="9"/>
      <c r="B54" s="10"/>
      <c r="C54" s="10"/>
      <c r="D54" s="12"/>
      <c r="E54" s="13"/>
      <c r="F54" s="13"/>
      <c r="G54" s="30"/>
      <c r="H54" s="6">
        <f>D54/Personalangaben!$D$6</f>
        <v>0</v>
      </c>
      <c r="I54" s="6">
        <f>E54/Personalangaben!$E$6</f>
        <v>0</v>
      </c>
      <c r="J54" s="6">
        <f>F54/Personalangaben!$F$6</f>
        <v>0</v>
      </c>
      <c r="K54" s="19">
        <f t="shared" si="6"/>
        <v>0</v>
      </c>
      <c r="L54" s="19">
        <f t="shared" si="0"/>
        <v>0</v>
      </c>
      <c r="M54" s="47"/>
      <c r="N54" s="19">
        <f t="shared" si="3"/>
        <v>0</v>
      </c>
      <c r="O54" s="19">
        <f t="shared" si="4"/>
        <v>0</v>
      </c>
      <c r="P54" s="6">
        <f t="shared" si="5"/>
        <v>0</v>
      </c>
      <c r="Q54" s="4" t="b">
        <f t="shared" si="1"/>
        <v>0</v>
      </c>
      <c r="R54" s="4">
        <f t="shared" si="7"/>
        <v>0</v>
      </c>
      <c r="S54" s="42"/>
      <c r="T54" s="39"/>
      <c r="U54" s="39"/>
      <c r="V54" s="39"/>
      <c r="W54" s="39"/>
      <c r="X54" s="39"/>
      <c r="Y54" s="39"/>
      <c r="Z54" s="39"/>
    </row>
    <row r="55" spans="1:26" x14ac:dyDescent="0.2">
      <c r="A55" s="9"/>
      <c r="B55" s="10"/>
      <c r="C55" s="10"/>
      <c r="D55" s="12"/>
      <c r="E55" s="13"/>
      <c r="F55" s="13"/>
      <c r="G55" s="30"/>
      <c r="H55" s="6">
        <f>D55/Personalangaben!$D$6</f>
        <v>0</v>
      </c>
      <c r="I55" s="6">
        <f>E55/Personalangaben!$E$6</f>
        <v>0</v>
      </c>
      <c r="J55" s="6">
        <f>F55/Personalangaben!$F$6</f>
        <v>0</v>
      </c>
      <c r="K55" s="19">
        <f t="shared" si="6"/>
        <v>0</v>
      </c>
      <c r="L55" s="19">
        <f t="shared" si="0"/>
        <v>0</v>
      </c>
      <c r="M55" s="47"/>
      <c r="N55" s="19">
        <f t="shared" si="3"/>
        <v>0</v>
      </c>
      <c r="O55" s="19">
        <f t="shared" si="4"/>
        <v>0</v>
      </c>
      <c r="P55" s="6">
        <f t="shared" si="5"/>
        <v>0</v>
      </c>
      <c r="Q55" s="4" t="b">
        <f t="shared" si="1"/>
        <v>0</v>
      </c>
      <c r="R55" s="4">
        <f t="shared" si="7"/>
        <v>0</v>
      </c>
      <c r="S55" s="42"/>
      <c r="T55" s="39"/>
      <c r="U55" s="39"/>
      <c r="V55" s="39"/>
      <c r="W55" s="39"/>
      <c r="X55" s="39"/>
      <c r="Y55" s="39"/>
      <c r="Z55" s="39"/>
    </row>
    <row r="56" spans="1:26" x14ac:dyDescent="0.2">
      <c r="A56" s="9"/>
      <c r="B56" s="10"/>
      <c r="C56" s="10"/>
      <c r="D56" s="12"/>
      <c r="E56" s="13"/>
      <c r="F56" s="13"/>
      <c r="G56" s="30"/>
      <c r="H56" s="6">
        <f>D56/Personalangaben!$D$6</f>
        <v>0</v>
      </c>
      <c r="I56" s="6">
        <f>E56/Personalangaben!$E$6</f>
        <v>0</v>
      </c>
      <c r="J56" s="6">
        <f>F56/Personalangaben!$F$6</f>
        <v>0</v>
      </c>
      <c r="K56" s="19">
        <f t="shared" si="6"/>
        <v>0</v>
      </c>
      <c r="L56" s="19">
        <f t="shared" si="0"/>
        <v>0</v>
      </c>
      <c r="M56" s="47"/>
      <c r="N56" s="19">
        <f t="shared" si="3"/>
        <v>0</v>
      </c>
      <c r="O56" s="19">
        <f t="shared" si="4"/>
        <v>0</v>
      </c>
      <c r="P56" s="6">
        <f t="shared" si="5"/>
        <v>0</v>
      </c>
      <c r="Q56" s="4" t="b">
        <f t="shared" si="1"/>
        <v>0</v>
      </c>
      <c r="R56" s="4">
        <f t="shared" si="7"/>
        <v>0</v>
      </c>
      <c r="S56" s="42"/>
      <c r="T56" s="39"/>
      <c r="U56" s="39"/>
      <c r="V56" s="39"/>
      <c r="W56" s="39"/>
      <c r="X56" s="39"/>
      <c r="Y56" s="39"/>
      <c r="Z56" s="39"/>
    </row>
    <row r="57" spans="1:26" x14ac:dyDescent="0.2">
      <c r="A57" s="9"/>
      <c r="B57" s="10"/>
      <c r="C57" s="10"/>
      <c r="D57" s="12"/>
      <c r="E57" s="13"/>
      <c r="F57" s="13"/>
      <c r="G57" s="30"/>
      <c r="H57" s="6">
        <f>D57/Personalangaben!$D$6</f>
        <v>0</v>
      </c>
      <c r="I57" s="6">
        <f>E57/Personalangaben!$E$6</f>
        <v>0</v>
      </c>
      <c r="J57" s="6">
        <f>F57/Personalangaben!$F$6</f>
        <v>0</v>
      </c>
      <c r="K57" s="19">
        <f t="shared" si="6"/>
        <v>0</v>
      </c>
      <c r="L57" s="19">
        <f t="shared" si="0"/>
        <v>0</v>
      </c>
      <c r="M57" s="47"/>
      <c r="N57" s="19">
        <f t="shared" si="3"/>
        <v>0</v>
      </c>
      <c r="O57" s="19">
        <f t="shared" si="4"/>
        <v>0</v>
      </c>
      <c r="P57" s="6">
        <f t="shared" si="5"/>
        <v>0</v>
      </c>
      <c r="Q57" s="4" t="b">
        <f t="shared" si="1"/>
        <v>0</v>
      </c>
      <c r="R57" s="4">
        <f t="shared" si="7"/>
        <v>0</v>
      </c>
      <c r="S57" s="42"/>
      <c r="T57" s="39"/>
      <c r="U57" s="39"/>
      <c r="V57" s="39"/>
      <c r="W57" s="39"/>
      <c r="X57" s="39"/>
      <c r="Y57" s="39"/>
      <c r="Z57" s="39"/>
    </row>
    <row r="58" spans="1:26" x14ac:dyDescent="0.2">
      <c r="A58" s="9"/>
      <c r="B58" s="10"/>
      <c r="C58" s="10"/>
      <c r="D58" s="12"/>
      <c r="E58" s="13"/>
      <c r="F58" s="13"/>
      <c r="G58" s="30"/>
      <c r="H58" s="6">
        <f>D58/Personalangaben!$D$6</f>
        <v>0</v>
      </c>
      <c r="I58" s="6">
        <f>E58/Personalangaben!$E$6</f>
        <v>0</v>
      </c>
      <c r="J58" s="6">
        <f>F58/Personalangaben!$F$6</f>
        <v>0</v>
      </c>
      <c r="K58" s="19">
        <f t="shared" si="6"/>
        <v>0</v>
      </c>
      <c r="L58" s="19">
        <f t="shared" si="0"/>
        <v>0</v>
      </c>
      <c r="M58" s="47"/>
      <c r="N58" s="19">
        <f t="shared" si="3"/>
        <v>0</v>
      </c>
      <c r="O58" s="19">
        <f t="shared" si="4"/>
        <v>0</v>
      </c>
      <c r="P58" s="6">
        <f t="shared" si="5"/>
        <v>0</v>
      </c>
      <c r="Q58" s="4" t="b">
        <f t="shared" si="1"/>
        <v>0</v>
      </c>
      <c r="R58" s="4">
        <f t="shared" si="7"/>
        <v>0</v>
      </c>
      <c r="S58" s="42"/>
      <c r="T58" s="39"/>
      <c r="U58" s="39"/>
      <c r="V58" s="39"/>
      <c r="W58" s="39"/>
      <c r="X58" s="39"/>
      <c r="Y58" s="39"/>
      <c r="Z58" s="39"/>
    </row>
    <row r="59" spans="1:26" x14ac:dyDescent="0.2">
      <c r="A59" s="9"/>
      <c r="B59" s="10"/>
      <c r="C59" s="10"/>
      <c r="D59" s="12"/>
      <c r="E59" s="13"/>
      <c r="F59" s="13"/>
      <c r="G59" s="30"/>
      <c r="H59" s="6">
        <f>D59/Personalangaben!$D$6</f>
        <v>0</v>
      </c>
      <c r="I59" s="6">
        <f>E59/Personalangaben!$E$6</f>
        <v>0</v>
      </c>
      <c r="J59" s="6">
        <f>F59/Personalangaben!$F$6</f>
        <v>0</v>
      </c>
      <c r="K59" s="19">
        <f t="shared" si="6"/>
        <v>0</v>
      </c>
      <c r="L59" s="19">
        <f t="shared" si="0"/>
        <v>0</v>
      </c>
      <c r="M59" s="47"/>
      <c r="N59" s="19">
        <f t="shared" si="3"/>
        <v>0</v>
      </c>
      <c r="O59" s="19">
        <f t="shared" si="4"/>
        <v>0</v>
      </c>
      <c r="P59" s="6">
        <f t="shared" si="5"/>
        <v>0</v>
      </c>
      <c r="Q59" s="4" t="b">
        <f t="shared" si="1"/>
        <v>0</v>
      </c>
      <c r="R59" s="4">
        <f t="shared" si="7"/>
        <v>0</v>
      </c>
      <c r="S59" s="42"/>
      <c r="T59" s="39"/>
      <c r="U59" s="39"/>
      <c r="V59" s="39"/>
      <c r="W59" s="39"/>
      <c r="X59" s="39"/>
      <c r="Y59" s="39"/>
      <c r="Z59" s="39"/>
    </row>
    <row r="60" spans="1:26" x14ac:dyDescent="0.2">
      <c r="A60" s="9"/>
      <c r="B60" s="10"/>
      <c r="C60" s="10"/>
      <c r="D60" s="12"/>
      <c r="E60" s="13"/>
      <c r="F60" s="13"/>
      <c r="G60" s="30"/>
      <c r="H60" s="6">
        <f>D60/Personalangaben!$D$6</f>
        <v>0</v>
      </c>
      <c r="I60" s="6">
        <f>E60/Personalangaben!$E$6</f>
        <v>0</v>
      </c>
      <c r="J60" s="6">
        <f>F60/Personalangaben!$F$6</f>
        <v>0</v>
      </c>
      <c r="K60" s="19">
        <f t="shared" si="6"/>
        <v>0</v>
      </c>
      <c r="L60" s="19">
        <f t="shared" si="0"/>
        <v>0</v>
      </c>
      <c r="M60" s="47"/>
      <c r="N60" s="19">
        <f t="shared" si="3"/>
        <v>0</v>
      </c>
      <c r="O60" s="19">
        <f t="shared" si="4"/>
        <v>0</v>
      </c>
      <c r="P60" s="6">
        <f t="shared" si="5"/>
        <v>0</v>
      </c>
      <c r="Q60" s="4" t="b">
        <f t="shared" si="1"/>
        <v>0</v>
      </c>
      <c r="R60" s="4">
        <f t="shared" si="7"/>
        <v>0</v>
      </c>
      <c r="S60" s="42"/>
      <c r="T60" s="39"/>
      <c r="U60" s="39"/>
      <c r="V60" s="39"/>
      <c r="W60" s="39"/>
      <c r="X60" s="39"/>
      <c r="Y60" s="39"/>
      <c r="Z60" s="39"/>
    </row>
    <row r="61" spans="1:26" x14ac:dyDescent="0.2">
      <c r="A61" s="9"/>
      <c r="B61" s="10"/>
      <c r="C61" s="10"/>
      <c r="D61" s="12"/>
      <c r="E61" s="13"/>
      <c r="F61" s="13"/>
      <c r="G61" s="30"/>
      <c r="H61" s="6">
        <f>D61/Personalangaben!$D$6</f>
        <v>0</v>
      </c>
      <c r="I61" s="6">
        <f>E61/Personalangaben!$E$6</f>
        <v>0</v>
      </c>
      <c r="J61" s="6">
        <f>F61/Personalangaben!$F$6</f>
        <v>0</v>
      </c>
      <c r="K61" s="19">
        <f t="shared" si="6"/>
        <v>0</v>
      </c>
      <c r="L61" s="19">
        <f t="shared" si="0"/>
        <v>0</v>
      </c>
      <c r="M61" s="47"/>
      <c r="N61" s="19">
        <f t="shared" si="3"/>
        <v>0</v>
      </c>
      <c r="O61" s="19">
        <f t="shared" si="4"/>
        <v>0</v>
      </c>
      <c r="P61" s="6">
        <f t="shared" si="5"/>
        <v>0</v>
      </c>
      <c r="Q61" s="4" t="b">
        <f t="shared" si="1"/>
        <v>0</v>
      </c>
      <c r="R61" s="4">
        <f t="shared" si="7"/>
        <v>0</v>
      </c>
      <c r="S61" s="42"/>
      <c r="T61" s="39"/>
      <c r="U61" s="39"/>
      <c r="V61" s="39"/>
      <c r="W61" s="39"/>
      <c r="X61" s="39"/>
      <c r="Y61" s="39"/>
      <c r="Z61" s="39"/>
    </row>
    <row r="62" spans="1:26" x14ac:dyDescent="0.2">
      <c r="A62" s="9"/>
      <c r="B62" s="10"/>
      <c r="C62" s="10"/>
      <c r="D62" s="12"/>
      <c r="E62" s="13"/>
      <c r="F62" s="13"/>
      <c r="G62" s="30"/>
      <c r="H62" s="6">
        <f>D62/Personalangaben!$D$6</f>
        <v>0</v>
      </c>
      <c r="I62" s="6">
        <f>E62/Personalangaben!$E$6</f>
        <v>0</v>
      </c>
      <c r="J62" s="6">
        <f>F62/Personalangaben!$F$6</f>
        <v>0</v>
      </c>
      <c r="K62" s="19">
        <f t="shared" si="6"/>
        <v>0</v>
      </c>
      <c r="L62" s="19">
        <f t="shared" si="0"/>
        <v>0</v>
      </c>
      <c r="M62" s="47"/>
      <c r="N62" s="19">
        <f t="shared" si="3"/>
        <v>0</v>
      </c>
      <c r="O62" s="19">
        <f t="shared" si="4"/>
        <v>0</v>
      </c>
      <c r="P62" s="6">
        <f t="shared" si="5"/>
        <v>0</v>
      </c>
      <c r="Q62" s="4" t="b">
        <f t="shared" si="1"/>
        <v>0</v>
      </c>
      <c r="R62" s="4">
        <f t="shared" si="7"/>
        <v>0</v>
      </c>
      <c r="S62" s="42"/>
      <c r="T62" s="39"/>
      <c r="U62" s="39"/>
      <c r="V62" s="39"/>
      <c r="W62" s="39"/>
      <c r="X62" s="39"/>
      <c r="Y62" s="39"/>
      <c r="Z62" s="39"/>
    </row>
    <row r="63" spans="1:26" x14ac:dyDescent="0.2">
      <c r="A63" s="9"/>
      <c r="B63" s="10"/>
      <c r="C63" s="10"/>
      <c r="D63" s="12"/>
      <c r="E63" s="13"/>
      <c r="F63" s="13"/>
      <c r="G63" s="30"/>
      <c r="H63" s="6">
        <f>D63/Personalangaben!$D$6</f>
        <v>0</v>
      </c>
      <c r="I63" s="6">
        <f>E63/Personalangaben!$E$6</f>
        <v>0</v>
      </c>
      <c r="J63" s="6">
        <f>F63/Personalangaben!$F$6</f>
        <v>0</v>
      </c>
      <c r="K63" s="19">
        <f t="shared" si="6"/>
        <v>0</v>
      </c>
      <c r="L63" s="19">
        <f t="shared" si="0"/>
        <v>0</v>
      </c>
      <c r="M63" s="47"/>
      <c r="N63" s="19">
        <f t="shared" si="3"/>
        <v>0</v>
      </c>
      <c r="O63" s="19">
        <f t="shared" si="4"/>
        <v>0</v>
      </c>
      <c r="P63" s="6">
        <f t="shared" si="5"/>
        <v>0</v>
      </c>
      <c r="Q63" s="4" t="b">
        <f t="shared" si="1"/>
        <v>0</v>
      </c>
      <c r="R63" s="4">
        <f t="shared" si="7"/>
        <v>0</v>
      </c>
      <c r="S63" s="42"/>
      <c r="T63" s="39"/>
      <c r="U63" s="39"/>
      <c r="V63" s="39"/>
      <c r="W63" s="39"/>
      <c r="X63" s="39"/>
      <c r="Y63" s="39"/>
      <c r="Z63" s="39"/>
    </row>
    <row r="64" spans="1:26" x14ac:dyDescent="0.2">
      <c r="A64" s="9"/>
      <c r="B64" s="10"/>
      <c r="C64" s="10"/>
      <c r="D64" s="12"/>
      <c r="E64" s="13"/>
      <c r="F64" s="13"/>
      <c r="G64" s="30"/>
      <c r="H64" s="6">
        <f>D64/Personalangaben!$D$6</f>
        <v>0</v>
      </c>
      <c r="I64" s="6">
        <f>E64/Personalangaben!$E$6</f>
        <v>0</v>
      </c>
      <c r="J64" s="6">
        <f>F64/Personalangaben!$F$6</f>
        <v>0</v>
      </c>
      <c r="K64" s="19">
        <f t="shared" si="6"/>
        <v>0</v>
      </c>
      <c r="L64" s="19">
        <f t="shared" si="0"/>
        <v>0</v>
      </c>
      <c r="M64" s="47"/>
      <c r="N64" s="19">
        <f t="shared" si="3"/>
        <v>0</v>
      </c>
      <c r="O64" s="19">
        <f t="shared" si="4"/>
        <v>0</v>
      </c>
      <c r="P64" s="6">
        <f t="shared" si="5"/>
        <v>0</v>
      </c>
      <c r="Q64" s="4" t="b">
        <f t="shared" si="1"/>
        <v>0</v>
      </c>
      <c r="R64" s="4">
        <f t="shared" si="7"/>
        <v>0</v>
      </c>
      <c r="S64" s="42"/>
      <c r="T64" s="39"/>
      <c r="U64" s="39"/>
      <c r="V64" s="39"/>
      <c r="W64" s="39"/>
      <c r="X64" s="39"/>
      <c r="Y64" s="39"/>
      <c r="Z64" s="39"/>
    </row>
    <row r="65" spans="1:26" x14ac:dyDescent="0.2">
      <c r="A65" s="9"/>
      <c r="B65" s="10"/>
      <c r="C65" s="10"/>
      <c r="D65" s="12"/>
      <c r="E65" s="13"/>
      <c r="F65" s="13"/>
      <c r="G65" s="30"/>
      <c r="H65" s="6">
        <f>D65/Personalangaben!$D$6</f>
        <v>0</v>
      </c>
      <c r="I65" s="6">
        <f>E65/Personalangaben!$E$6</f>
        <v>0</v>
      </c>
      <c r="J65" s="6">
        <f>F65/Personalangaben!$F$6</f>
        <v>0</v>
      </c>
      <c r="K65" s="19">
        <f t="shared" si="6"/>
        <v>0</v>
      </c>
      <c r="L65" s="19">
        <f t="shared" si="0"/>
        <v>0</v>
      </c>
      <c r="M65" s="47"/>
      <c r="N65" s="19">
        <f t="shared" si="3"/>
        <v>0</v>
      </c>
      <c r="O65" s="19">
        <f t="shared" si="4"/>
        <v>0</v>
      </c>
      <c r="P65" s="6">
        <f t="shared" si="5"/>
        <v>0</v>
      </c>
      <c r="Q65" s="4" t="b">
        <f t="shared" si="1"/>
        <v>0</v>
      </c>
      <c r="R65" s="4">
        <f t="shared" si="7"/>
        <v>0</v>
      </c>
      <c r="S65" s="42"/>
      <c r="T65" s="39"/>
      <c r="U65" s="39"/>
      <c r="V65" s="39"/>
      <c r="W65" s="39"/>
      <c r="X65" s="39"/>
      <c r="Y65" s="39"/>
      <c r="Z65" s="39"/>
    </row>
    <row r="66" spans="1:26" x14ac:dyDescent="0.2">
      <c r="A66" s="9"/>
      <c r="B66" s="10"/>
      <c r="C66" s="10"/>
      <c r="D66" s="12"/>
      <c r="E66" s="13"/>
      <c r="F66" s="13"/>
      <c r="G66" s="30"/>
      <c r="H66" s="6">
        <f>D66/Personalangaben!$D$6</f>
        <v>0</v>
      </c>
      <c r="I66" s="6">
        <f>E66/Personalangaben!$E$6</f>
        <v>0</v>
      </c>
      <c r="J66" s="6">
        <f>F66/Personalangaben!$F$6</f>
        <v>0</v>
      </c>
      <c r="K66" s="19">
        <f t="shared" si="6"/>
        <v>0</v>
      </c>
      <c r="L66" s="19">
        <f t="shared" si="0"/>
        <v>0</v>
      </c>
      <c r="M66" s="47"/>
      <c r="N66" s="19">
        <f t="shared" si="3"/>
        <v>0</v>
      </c>
      <c r="O66" s="19">
        <f t="shared" si="4"/>
        <v>0</v>
      </c>
      <c r="P66" s="6">
        <f t="shared" si="5"/>
        <v>0</v>
      </c>
      <c r="Q66" s="4" t="b">
        <f t="shared" si="1"/>
        <v>0</v>
      </c>
      <c r="R66" s="4">
        <f t="shared" si="7"/>
        <v>0</v>
      </c>
      <c r="S66" s="42"/>
      <c r="T66" s="39"/>
      <c r="U66" s="39"/>
      <c r="V66" s="39"/>
      <c r="W66" s="39"/>
      <c r="X66" s="39"/>
      <c r="Y66" s="39"/>
      <c r="Z66" s="39"/>
    </row>
    <row r="67" spans="1:26" x14ac:dyDescent="0.2">
      <c r="A67" s="9"/>
      <c r="B67" s="10"/>
      <c r="C67" s="10"/>
      <c r="D67" s="12"/>
      <c r="E67" s="13"/>
      <c r="F67" s="13"/>
      <c r="G67" s="30"/>
      <c r="H67" s="6">
        <f>D67/Personalangaben!$D$6</f>
        <v>0</v>
      </c>
      <c r="I67" s="6">
        <f>E67/Personalangaben!$E$6</f>
        <v>0</v>
      </c>
      <c r="J67" s="6">
        <f>F67/Personalangaben!$F$6</f>
        <v>0</v>
      </c>
      <c r="K67" s="19">
        <f t="shared" si="6"/>
        <v>0</v>
      </c>
      <c r="L67" s="19">
        <f t="shared" si="0"/>
        <v>0</v>
      </c>
      <c r="M67" s="47"/>
      <c r="N67" s="19">
        <f t="shared" si="3"/>
        <v>0</v>
      </c>
      <c r="O67" s="19">
        <f t="shared" si="4"/>
        <v>0</v>
      </c>
      <c r="P67" s="6">
        <f t="shared" si="5"/>
        <v>0</v>
      </c>
      <c r="Q67" s="4" t="b">
        <f t="shared" si="1"/>
        <v>0</v>
      </c>
      <c r="R67" s="4">
        <f t="shared" si="7"/>
        <v>0</v>
      </c>
      <c r="S67" s="42"/>
      <c r="T67" s="39"/>
      <c r="U67" s="39"/>
      <c r="V67" s="39"/>
      <c r="W67" s="39"/>
      <c r="X67" s="39"/>
      <c r="Y67" s="39"/>
      <c r="Z67" s="39"/>
    </row>
    <row r="68" spans="1:26" x14ac:dyDescent="0.2">
      <c r="A68" s="9"/>
      <c r="B68" s="10"/>
      <c r="C68" s="10"/>
      <c r="D68" s="12"/>
      <c r="E68" s="13"/>
      <c r="F68" s="13"/>
      <c r="G68" s="30"/>
      <c r="H68" s="6">
        <f>D68/Personalangaben!$D$6</f>
        <v>0</v>
      </c>
      <c r="I68" s="6">
        <f>E68/Personalangaben!$E$6</f>
        <v>0</v>
      </c>
      <c r="J68" s="6">
        <f>F68/Personalangaben!$F$6</f>
        <v>0</v>
      </c>
      <c r="K68" s="19">
        <f t="shared" si="6"/>
        <v>0</v>
      </c>
      <c r="L68" s="19">
        <f t="shared" si="0"/>
        <v>0</v>
      </c>
      <c r="M68" s="47"/>
      <c r="N68" s="19">
        <f t="shared" si="3"/>
        <v>0</v>
      </c>
      <c r="O68" s="19">
        <f t="shared" si="4"/>
        <v>0</v>
      </c>
      <c r="P68" s="6">
        <f t="shared" si="5"/>
        <v>0</v>
      </c>
      <c r="Q68" s="4" t="b">
        <f t="shared" si="1"/>
        <v>0</v>
      </c>
      <c r="R68" s="4">
        <f t="shared" si="7"/>
        <v>0</v>
      </c>
      <c r="S68" s="42"/>
      <c r="T68" s="39"/>
      <c r="U68" s="39"/>
      <c r="V68" s="39"/>
      <c r="W68" s="39"/>
      <c r="X68" s="39"/>
      <c r="Y68" s="39"/>
      <c r="Z68" s="39"/>
    </row>
    <row r="69" spans="1:26" x14ac:dyDescent="0.2">
      <c r="A69" s="9"/>
      <c r="B69" s="10"/>
      <c r="C69" s="10"/>
      <c r="D69" s="12"/>
      <c r="E69" s="13"/>
      <c r="F69" s="13"/>
      <c r="G69" s="30"/>
      <c r="H69" s="6">
        <f>D69/Personalangaben!$D$6</f>
        <v>0</v>
      </c>
      <c r="I69" s="6">
        <f>E69/Personalangaben!$E$6</f>
        <v>0</v>
      </c>
      <c r="J69" s="6">
        <f>F69/Personalangaben!$F$6</f>
        <v>0</v>
      </c>
      <c r="K69" s="19">
        <f t="shared" si="6"/>
        <v>0</v>
      </c>
      <c r="L69" s="19">
        <f t="shared" si="0"/>
        <v>0</v>
      </c>
      <c r="M69" s="47"/>
      <c r="N69" s="19">
        <f t="shared" si="3"/>
        <v>0</v>
      </c>
      <c r="O69" s="19">
        <f t="shared" si="4"/>
        <v>0</v>
      </c>
      <c r="P69" s="6">
        <f t="shared" si="5"/>
        <v>0</v>
      </c>
      <c r="Q69" s="4" t="b">
        <f t="shared" si="1"/>
        <v>0</v>
      </c>
      <c r="R69" s="4">
        <f t="shared" si="7"/>
        <v>0</v>
      </c>
      <c r="S69" s="42"/>
      <c r="T69" s="39"/>
      <c r="U69" s="39"/>
      <c r="V69" s="39"/>
      <c r="W69" s="39"/>
      <c r="X69" s="39"/>
      <c r="Y69" s="39"/>
      <c r="Z69" s="39"/>
    </row>
    <row r="70" spans="1:26" x14ac:dyDescent="0.2">
      <c r="A70" s="9"/>
      <c r="B70" s="10"/>
      <c r="C70" s="10"/>
      <c r="D70" s="12"/>
      <c r="E70" s="13"/>
      <c r="F70" s="13"/>
      <c r="G70" s="30"/>
      <c r="H70" s="6">
        <f>D70/Personalangaben!$D$6</f>
        <v>0</v>
      </c>
      <c r="I70" s="6">
        <f>E70/Personalangaben!$E$6</f>
        <v>0</v>
      </c>
      <c r="J70" s="6">
        <f>F70/Personalangaben!$F$6</f>
        <v>0</v>
      </c>
      <c r="K70" s="19">
        <f t="shared" si="6"/>
        <v>0</v>
      </c>
      <c r="L70" s="19">
        <f t="shared" si="0"/>
        <v>0</v>
      </c>
      <c r="M70" s="47"/>
      <c r="N70" s="19">
        <f t="shared" si="3"/>
        <v>0</v>
      </c>
      <c r="O70" s="19">
        <f t="shared" si="4"/>
        <v>0</v>
      </c>
      <c r="P70" s="6">
        <f t="shared" si="5"/>
        <v>0</v>
      </c>
      <c r="Q70" s="4" t="b">
        <f t="shared" si="1"/>
        <v>0</v>
      </c>
      <c r="R70" s="4">
        <f t="shared" si="7"/>
        <v>0</v>
      </c>
      <c r="S70" s="42"/>
      <c r="T70" s="39"/>
      <c r="U70" s="39"/>
      <c r="V70" s="39"/>
      <c r="W70" s="39"/>
      <c r="X70" s="39"/>
      <c r="Y70" s="39"/>
      <c r="Z70" s="39"/>
    </row>
    <row r="71" spans="1:26" x14ac:dyDescent="0.2">
      <c r="A71" s="9"/>
      <c r="B71" s="10"/>
      <c r="C71" s="10"/>
      <c r="D71" s="12"/>
      <c r="E71" s="13"/>
      <c r="F71" s="13"/>
      <c r="G71" s="30"/>
      <c r="H71" s="6">
        <f>D71/Personalangaben!$D$6</f>
        <v>0</v>
      </c>
      <c r="I71" s="6">
        <f>E71/Personalangaben!$E$6</f>
        <v>0</v>
      </c>
      <c r="J71" s="6">
        <f>F71/Personalangaben!$F$6</f>
        <v>0</v>
      </c>
      <c r="K71" s="19">
        <f t="shared" si="6"/>
        <v>0</v>
      </c>
      <c r="L71" s="19">
        <f t="shared" si="0"/>
        <v>0</v>
      </c>
      <c r="M71" s="47"/>
      <c r="N71" s="19">
        <f t="shared" si="3"/>
        <v>0</v>
      </c>
      <c r="O71" s="19">
        <f t="shared" si="4"/>
        <v>0</v>
      </c>
      <c r="P71" s="6">
        <f t="shared" si="5"/>
        <v>0</v>
      </c>
      <c r="Q71" s="4" t="b">
        <f t="shared" si="1"/>
        <v>0</v>
      </c>
      <c r="R71" s="4">
        <f t="shared" si="7"/>
        <v>0</v>
      </c>
      <c r="S71" s="42"/>
      <c r="T71" s="39"/>
      <c r="U71" s="39"/>
      <c r="V71" s="39"/>
      <c r="W71" s="39"/>
      <c r="X71" s="39"/>
      <c r="Y71" s="39"/>
      <c r="Z71" s="39"/>
    </row>
    <row r="72" spans="1:26" x14ac:dyDescent="0.2">
      <c r="A72" s="9"/>
      <c r="B72" s="10"/>
      <c r="C72" s="10"/>
      <c r="D72" s="12"/>
      <c r="E72" s="13"/>
      <c r="F72" s="13"/>
      <c r="G72" s="30"/>
      <c r="H72" s="6">
        <f>D72/Personalangaben!$D$6</f>
        <v>0</v>
      </c>
      <c r="I72" s="6">
        <f>E72/Personalangaben!$E$6</f>
        <v>0</v>
      </c>
      <c r="J72" s="6">
        <f>F72/Personalangaben!$F$6</f>
        <v>0</v>
      </c>
      <c r="K72" s="19">
        <f t="shared" si="6"/>
        <v>0</v>
      </c>
      <c r="L72" s="19">
        <f t="shared" si="0"/>
        <v>0</v>
      </c>
      <c r="M72" s="47"/>
      <c r="N72" s="19">
        <f t="shared" si="3"/>
        <v>0</v>
      </c>
      <c r="O72" s="19">
        <f t="shared" si="4"/>
        <v>0</v>
      </c>
      <c r="P72" s="6">
        <f t="shared" si="5"/>
        <v>0</v>
      </c>
      <c r="Q72" s="4" t="b">
        <f t="shared" si="1"/>
        <v>0</v>
      </c>
      <c r="R72" s="4">
        <f t="shared" si="7"/>
        <v>0</v>
      </c>
      <c r="S72" s="42"/>
      <c r="T72" s="39"/>
      <c r="U72" s="39"/>
      <c r="V72" s="39"/>
      <c r="W72" s="39"/>
      <c r="X72" s="39"/>
      <c r="Y72" s="39"/>
      <c r="Z72" s="39"/>
    </row>
    <row r="73" spans="1:26" x14ac:dyDescent="0.2">
      <c r="A73" s="9"/>
      <c r="B73" s="10"/>
      <c r="C73" s="10"/>
      <c r="D73" s="12"/>
      <c r="E73" s="13"/>
      <c r="F73" s="13"/>
      <c r="G73" s="30"/>
      <c r="H73" s="6">
        <f>D73/Personalangaben!$D$6</f>
        <v>0</v>
      </c>
      <c r="I73" s="6">
        <f>E73/Personalangaben!$E$6</f>
        <v>0</v>
      </c>
      <c r="J73" s="6">
        <f>F73/Personalangaben!$F$6</f>
        <v>0</v>
      </c>
      <c r="K73" s="19">
        <f t="shared" si="6"/>
        <v>0</v>
      </c>
      <c r="L73" s="19">
        <f t="shared" si="0"/>
        <v>0</v>
      </c>
      <c r="M73" s="47"/>
      <c r="N73" s="19">
        <f t="shared" si="3"/>
        <v>0</v>
      </c>
      <c r="O73" s="19">
        <f t="shared" si="4"/>
        <v>0</v>
      </c>
      <c r="P73" s="6">
        <f t="shared" si="5"/>
        <v>0</v>
      </c>
      <c r="Q73" s="4" t="b">
        <f t="shared" si="1"/>
        <v>0</v>
      </c>
      <c r="R73" s="4">
        <f t="shared" si="7"/>
        <v>0</v>
      </c>
      <c r="S73" s="42"/>
      <c r="T73" s="39"/>
      <c r="U73" s="39"/>
      <c r="V73" s="39"/>
      <c r="W73" s="39"/>
      <c r="X73" s="39"/>
      <c r="Y73" s="39"/>
      <c r="Z73" s="39"/>
    </row>
    <row r="74" spans="1:26" x14ac:dyDescent="0.2">
      <c r="A74" s="9"/>
      <c r="B74" s="10"/>
      <c r="C74" s="10"/>
      <c r="D74" s="12"/>
      <c r="E74" s="13"/>
      <c r="F74" s="13"/>
      <c r="G74" s="30"/>
      <c r="H74" s="6">
        <f>D74/Personalangaben!$D$6</f>
        <v>0</v>
      </c>
      <c r="I74" s="6">
        <f>E74/Personalangaben!$E$6</f>
        <v>0</v>
      </c>
      <c r="J74" s="6">
        <f>F74/Personalangaben!$F$6</f>
        <v>0</v>
      </c>
      <c r="K74" s="19">
        <f t="shared" si="6"/>
        <v>0</v>
      </c>
      <c r="L74" s="19">
        <f t="shared" ref="L74:L137" si="8">SUMIF(C74,"ja",K74)</f>
        <v>0</v>
      </c>
      <c r="M74" s="47"/>
      <c r="N74" s="19">
        <f t="shared" si="3"/>
        <v>0</v>
      </c>
      <c r="O74" s="19">
        <f t="shared" si="4"/>
        <v>0</v>
      </c>
      <c r="P74" s="6">
        <f t="shared" si="5"/>
        <v>0</v>
      </c>
      <c r="Q74" s="4" t="b">
        <f t="shared" ref="Q74:Q137" si="9">_xlfn.XOR(B74 =4,B74=5)</f>
        <v>0</v>
      </c>
      <c r="R74" s="4">
        <f t="shared" si="7"/>
        <v>0</v>
      </c>
      <c r="S74" s="42"/>
      <c r="T74" s="39"/>
      <c r="U74" s="39"/>
      <c r="V74" s="39"/>
      <c r="W74" s="39"/>
      <c r="X74" s="39"/>
      <c r="Y74" s="39"/>
      <c r="Z74" s="39"/>
    </row>
    <row r="75" spans="1:26" x14ac:dyDescent="0.2">
      <c r="A75" s="9"/>
      <c r="B75" s="10"/>
      <c r="C75" s="10"/>
      <c r="D75" s="12"/>
      <c r="E75" s="13"/>
      <c r="F75" s="13"/>
      <c r="G75" s="30"/>
      <c r="H75" s="6">
        <f>D75/Personalangaben!$D$6</f>
        <v>0</v>
      </c>
      <c r="I75" s="6">
        <f>E75/Personalangaben!$E$6</f>
        <v>0</v>
      </c>
      <c r="J75" s="6">
        <f>F75/Personalangaben!$F$6</f>
        <v>0</v>
      </c>
      <c r="K75" s="19">
        <f t="shared" si="6"/>
        <v>0</v>
      </c>
      <c r="L75" s="19">
        <f t="shared" si="8"/>
        <v>0</v>
      </c>
      <c r="M75" s="47"/>
      <c r="N75" s="19">
        <f t="shared" ref="N75:N138" si="10">IF(L75&lt;1,L75,1)</f>
        <v>0</v>
      </c>
      <c r="O75" s="19">
        <f t="shared" ref="O75:O138" si="11">IF(M75&gt;N75,M75,N75)</f>
        <v>0</v>
      </c>
      <c r="P75" s="6">
        <f t="shared" ref="P75:P138" si="12">IF(L75=0,L75,O75)</f>
        <v>0</v>
      </c>
      <c r="Q75" s="4" t="b">
        <f t="shared" si="9"/>
        <v>0</v>
      </c>
      <c r="R75" s="4">
        <f t="shared" si="7"/>
        <v>0</v>
      </c>
      <c r="S75" s="42"/>
      <c r="T75" s="39"/>
      <c r="U75" s="39"/>
      <c r="V75" s="39"/>
      <c r="W75" s="39"/>
      <c r="X75" s="39"/>
      <c r="Y75" s="39"/>
      <c r="Z75" s="39"/>
    </row>
    <row r="76" spans="1:26" x14ac:dyDescent="0.2">
      <c r="A76" s="9"/>
      <c r="B76" s="10"/>
      <c r="C76" s="10"/>
      <c r="D76" s="12"/>
      <c r="E76" s="13"/>
      <c r="F76" s="13"/>
      <c r="G76" s="30"/>
      <c r="H76" s="6">
        <f>D76/Personalangaben!$D$6</f>
        <v>0</v>
      </c>
      <c r="I76" s="6">
        <f>E76/Personalangaben!$E$6</f>
        <v>0</v>
      </c>
      <c r="J76" s="6">
        <f>F76/Personalangaben!$F$6</f>
        <v>0</v>
      </c>
      <c r="K76" s="19">
        <f t="shared" si="6"/>
        <v>0</v>
      </c>
      <c r="L76" s="19">
        <f t="shared" si="8"/>
        <v>0</v>
      </c>
      <c r="M76" s="47"/>
      <c r="N76" s="19">
        <f t="shared" si="10"/>
        <v>0</v>
      </c>
      <c r="O76" s="19">
        <f t="shared" si="11"/>
        <v>0</v>
      </c>
      <c r="P76" s="6">
        <f t="shared" si="12"/>
        <v>0</v>
      </c>
      <c r="Q76" s="4" t="b">
        <f t="shared" si="9"/>
        <v>0</v>
      </c>
      <c r="R76" s="4">
        <f t="shared" si="7"/>
        <v>0</v>
      </c>
      <c r="S76" s="42"/>
      <c r="T76" s="39"/>
      <c r="U76" s="39"/>
      <c r="V76" s="39"/>
      <c r="W76" s="39"/>
      <c r="X76" s="39"/>
      <c r="Y76" s="39"/>
      <c r="Z76" s="39"/>
    </row>
    <row r="77" spans="1:26" x14ac:dyDescent="0.2">
      <c r="A77" s="9"/>
      <c r="B77" s="10"/>
      <c r="C77" s="10"/>
      <c r="D77" s="12"/>
      <c r="E77" s="13"/>
      <c r="F77" s="13"/>
      <c r="G77" s="30"/>
      <c r="H77" s="6">
        <f>D77/Personalangaben!$D$6</f>
        <v>0</v>
      </c>
      <c r="I77" s="6">
        <f>E77/Personalangaben!$E$6</f>
        <v>0</v>
      </c>
      <c r="J77" s="6">
        <f>F77/Personalangaben!$F$6</f>
        <v>0</v>
      </c>
      <c r="K77" s="19">
        <f t="shared" ref="K77:K140" si="13">(H77+I77+J77)/3</f>
        <v>0</v>
      </c>
      <c r="L77" s="19">
        <f t="shared" si="8"/>
        <v>0</v>
      </c>
      <c r="M77" s="47"/>
      <c r="N77" s="19">
        <f t="shared" si="10"/>
        <v>0</v>
      </c>
      <c r="O77" s="19">
        <f t="shared" si="11"/>
        <v>0</v>
      </c>
      <c r="P77" s="6">
        <f t="shared" si="12"/>
        <v>0</v>
      </c>
      <c r="Q77" s="4" t="b">
        <f t="shared" si="9"/>
        <v>0</v>
      </c>
      <c r="R77" s="4">
        <f t="shared" si="7"/>
        <v>0</v>
      </c>
      <c r="S77" s="42"/>
      <c r="T77" s="39"/>
      <c r="U77" s="39"/>
      <c r="V77" s="39"/>
      <c r="W77" s="39"/>
      <c r="X77" s="39"/>
      <c r="Y77" s="39"/>
      <c r="Z77" s="39"/>
    </row>
    <row r="78" spans="1:26" x14ac:dyDescent="0.2">
      <c r="A78" s="9"/>
      <c r="B78" s="10"/>
      <c r="C78" s="10"/>
      <c r="D78" s="12"/>
      <c r="E78" s="13"/>
      <c r="F78" s="13"/>
      <c r="G78" s="30"/>
      <c r="H78" s="6">
        <f>D78/Personalangaben!$D$6</f>
        <v>0</v>
      </c>
      <c r="I78" s="6">
        <f>E78/Personalangaben!$E$6</f>
        <v>0</v>
      </c>
      <c r="J78" s="6">
        <f>F78/Personalangaben!$F$6</f>
        <v>0</v>
      </c>
      <c r="K78" s="19">
        <f t="shared" si="13"/>
        <v>0</v>
      </c>
      <c r="L78" s="19">
        <f t="shared" si="8"/>
        <v>0</v>
      </c>
      <c r="M78" s="47"/>
      <c r="N78" s="19">
        <f t="shared" si="10"/>
        <v>0</v>
      </c>
      <c r="O78" s="19">
        <f t="shared" si="11"/>
        <v>0</v>
      </c>
      <c r="P78" s="6">
        <f t="shared" si="12"/>
        <v>0</v>
      </c>
      <c r="Q78" s="4" t="b">
        <f t="shared" si="9"/>
        <v>0</v>
      </c>
      <c r="R78" s="4">
        <f t="shared" si="7"/>
        <v>0</v>
      </c>
      <c r="S78" s="42"/>
      <c r="T78" s="39"/>
      <c r="U78" s="39"/>
      <c r="V78" s="39"/>
      <c r="W78" s="39"/>
      <c r="X78" s="39"/>
      <c r="Y78" s="39"/>
      <c r="Z78" s="39"/>
    </row>
    <row r="79" spans="1:26" x14ac:dyDescent="0.2">
      <c r="A79" s="9"/>
      <c r="B79" s="10"/>
      <c r="C79" s="10"/>
      <c r="D79" s="12"/>
      <c r="E79" s="13"/>
      <c r="F79" s="13"/>
      <c r="G79" s="30"/>
      <c r="H79" s="6">
        <f>D79/Personalangaben!$D$6</f>
        <v>0</v>
      </c>
      <c r="I79" s="6">
        <f>E79/Personalangaben!$E$6</f>
        <v>0</v>
      </c>
      <c r="J79" s="6">
        <f>F79/Personalangaben!$F$6</f>
        <v>0</v>
      </c>
      <c r="K79" s="19">
        <f t="shared" si="13"/>
        <v>0</v>
      </c>
      <c r="L79" s="19">
        <f t="shared" si="8"/>
        <v>0</v>
      </c>
      <c r="M79" s="47"/>
      <c r="N79" s="19">
        <f t="shared" si="10"/>
        <v>0</v>
      </c>
      <c r="O79" s="19">
        <f t="shared" si="11"/>
        <v>0</v>
      </c>
      <c r="P79" s="6">
        <f t="shared" si="12"/>
        <v>0</v>
      </c>
      <c r="Q79" s="4" t="b">
        <f t="shared" si="9"/>
        <v>0</v>
      </c>
      <c r="R79" s="4">
        <f t="shared" si="7"/>
        <v>0</v>
      </c>
      <c r="S79" s="42"/>
      <c r="T79" s="39"/>
      <c r="U79" s="39"/>
      <c r="V79" s="39"/>
      <c r="W79" s="39"/>
      <c r="X79" s="39"/>
      <c r="Y79" s="39"/>
      <c r="Z79" s="39"/>
    </row>
    <row r="80" spans="1:26" x14ac:dyDescent="0.2">
      <c r="A80" s="9"/>
      <c r="B80" s="10"/>
      <c r="C80" s="10"/>
      <c r="D80" s="12"/>
      <c r="E80" s="13"/>
      <c r="F80" s="13"/>
      <c r="G80" s="30"/>
      <c r="H80" s="6">
        <f>D80/Personalangaben!$D$6</f>
        <v>0</v>
      </c>
      <c r="I80" s="6">
        <f>E80/Personalangaben!$E$6</f>
        <v>0</v>
      </c>
      <c r="J80" s="6">
        <f>F80/Personalangaben!$F$6</f>
        <v>0</v>
      </c>
      <c r="K80" s="19">
        <f t="shared" si="13"/>
        <v>0</v>
      </c>
      <c r="L80" s="19">
        <f t="shared" si="8"/>
        <v>0</v>
      </c>
      <c r="M80" s="47"/>
      <c r="N80" s="19">
        <f t="shared" si="10"/>
        <v>0</v>
      </c>
      <c r="O80" s="19">
        <f t="shared" si="11"/>
        <v>0</v>
      </c>
      <c r="P80" s="6">
        <f t="shared" si="12"/>
        <v>0</v>
      </c>
      <c r="Q80" s="4" t="b">
        <f t="shared" si="9"/>
        <v>0</v>
      </c>
      <c r="R80" s="4">
        <f t="shared" si="7"/>
        <v>0</v>
      </c>
      <c r="S80" s="42"/>
      <c r="T80" s="39"/>
      <c r="U80" s="39"/>
      <c r="V80" s="39"/>
      <c r="W80" s="39"/>
      <c r="X80" s="39"/>
      <c r="Y80" s="39"/>
      <c r="Z80" s="39"/>
    </row>
    <row r="81" spans="1:26" x14ac:dyDescent="0.2">
      <c r="A81" s="9"/>
      <c r="B81" s="10"/>
      <c r="C81" s="10"/>
      <c r="D81" s="12"/>
      <c r="E81" s="13"/>
      <c r="F81" s="13"/>
      <c r="G81" s="30"/>
      <c r="H81" s="6">
        <f>D81/Personalangaben!$D$6</f>
        <v>0</v>
      </c>
      <c r="I81" s="6">
        <f>E81/Personalangaben!$E$6</f>
        <v>0</v>
      </c>
      <c r="J81" s="6">
        <f>F81/Personalangaben!$F$6</f>
        <v>0</v>
      </c>
      <c r="K81" s="19">
        <f t="shared" si="13"/>
        <v>0</v>
      </c>
      <c r="L81" s="19">
        <f t="shared" si="8"/>
        <v>0</v>
      </c>
      <c r="M81" s="47"/>
      <c r="N81" s="19">
        <f t="shared" si="10"/>
        <v>0</v>
      </c>
      <c r="O81" s="19">
        <f t="shared" si="11"/>
        <v>0</v>
      </c>
      <c r="P81" s="6">
        <f t="shared" si="12"/>
        <v>0</v>
      </c>
      <c r="Q81" s="4" t="b">
        <f t="shared" si="9"/>
        <v>0</v>
      </c>
      <c r="R81" s="4">
        <f t="shared" ref="R81:R144" si="14">IF(Q81=TRUE,1,0)</f>
        <v>0</v>
      </c>
      <c r="S81" s="42"/>
      <c r="T81" s="39"/>
      <c r="U81" s="39"/>
      <c r="V81" s="39"/>
      <c r="W81" s="39"/>
      <c r="X81" s="39"/>
      <c r="Y81" s="39"/>
      <c r="Z81" s="39"/>
    </row>
    <row r="82" spans="1:26" x14ac:dyDescent="0.2">
      <c r="A82" s="9"/>
      <c r="B82" s="10"/>
      <c r="C82" s="10"/>
      <c r="D82" s="12"/>
      <c r="E82" s="13"/>
      <c r="F82" s="13"/>
      <c r="G82" s="30"/>
      <c r="H82" s="6">
        <f>D82/Personalangaben!$D$6</f>
        <v>0</v>
      </c>
      <c r="I82" s="6">
        <f>E82/Personalangaben!$E$6</f>
        <v>0</v>
      </c>
      <c r="J82" s="6">
        <f>F82/Personalangaben!$F$6</f>
        <v>0</v>
      </c>
      <c r="K82" s="19">
        <f t="shared" si="13"/>
        <v>0</v>
      </c>
      <c r="L82" s="19">
        <f t="shared" si="8"/>
        <v>0</v>
      </c>
      <c r="M82" s="47"/>
      <c r="N82" s="19">
        <f t="shared" si="10"/>
        <v>0</v>
      </c>
      <c r="O82" s="19">
        <f t="shared" si="11"/>
        <v>0</v>
      </c>
      <c r="P82" s="6">
        <f t="shared" si="12"/>
        <v>0</v>
      </c>
      <c r="Q82" s="4" t="b">
        <f t="shared" si="9"/>
        <v>0</v>
      </c>
      <c r="R82" s="4">
        <f t="shared" si="14"/>
        <v>0</v>
      </c>
      <c r="S82" s="42"/>
      <c r="T82" s="39"/>
      <c r="U82" s="39"/>
      <c r="V82" s="39"/>
      <c r="W82" s="39"/>
      <c r="X82" s="39"/>
      <c r="Y82" s="39"/>
      <c r="Z82" s="39"/>
    </row>
    <row r="83" spans="1:26" x14ac:dyDescent="0.2">
      <c r="A83" s="9"/>
      <c r="B83" s="10"/>
      <c r="C83" s="10"/>
      <c r="D83" s="12"/>
      <c r="E83" s="13"/>
      <c r="F83" s="13"/>
      <c r="G83" s="30"/>
      <c r="H83" s="6">
        <f>D83/Personalangaben!$D$6</f>
        <v>0</v>
      </c>
      <c r="I83" s="6">
        <f>E83/Personalangaben!$E$6</f>
        <v>0</v>
      </c>
      <c r="J83" s="6">
        <f>F83/Personalangaben!$F$6</f>
        <v>0</v>
      </c>
      <c r="K83" s="19">
        <f t="shared" si="13"/>
        <v>0</v>
      </c>
      <c r="L83" s="19">
        <f t="shared" si="8"/>
        <v>0</v>
      </c>
      <c r="M83" s="47"/>
      <c r="N83" s="19">
        <f t="shared" si="10"/>
        <v>0</v>
      </c>
      <c r="O83" s="19">
        <f t="shared" si="11"/>
        <v>0</v>
      </c>
      <c r="P83" s="6">
        <f t="shared" si="12"/>
        <v>0</v>
      </c>
      <c r="Q83" s="4" t="b">
        <f t="shared" si="9"/>
        <v>0</v>
      </c>
      <c r="R83" s="4">
        <f t="shared" si="14"/>
        <v>0</v>
      </c>
      <c r="S83" s="42"/>
      <c r="T83" s="39"/>
      <c r="U83" s="39"/>
      <c r="V83" s="39"/>
      <c r="W83" s="39"/>
      <c r="X83" s="39"/>
      <c r="Y83" s="39"/>
      <c r="Z83" s="39"/>
    </row>
    <row r="84" spans="1:26" x14ac:dyDescent="0.2">
      <c r="A84" s="9"/>
      <c r="B84" s="10"/>
      <c r="C84" s="10"/>
      <c r="D84" s="12"/>
      <c r="E84" s="13"/>
      <c r="F84" s="13"/>
      <c r="G84" s="30"/>
      <c r="H84" s="6">
        <f>D84/Personalangaben!$D$6</f>
        <v>0</v>
      </c>
      <c r="I84" s="6">
        <f>E84/Personalangaben!$E$6</f>
        <v>0</v>
      </c>
      <c r="J84" s="6">
        <f>F84/Personalangaben!$F$6</f>
        <v>0</v>
      </c>
      <c r="K84" s="19">
        <f t="shared" si="13"/>
        <v>0</v>
      </c>
      <c r="L84" s="19">
        <f t="shared" si="8"/>
        <v>0</v>
      </c>
      <c r="M84" s="47"/>
      <c r="N84" s="19">
        <f t="shared" si="10"/>
        <v>0</v>
      </c>
      <c r="O84" s="19">
        <f t="shared" si="11"/>
        <v>0</v>
      </c>
      <c r="P84" s="6">
        <f t="shared" si="12"/>
        <v>0</v>
      </c>
      <c r="Q84" s="4" t="b">
        <f t="shared" si="9"/>
        <v>0</v>
      </c>
      <c r="R84" s="4">
        <f t="shared" si="14"/>
        <v>0</v>
      </c>
      <c r="S84" s="42"/>
      <c r="T84" s="39"/>
      <c r="U84" s="39"/>
      <c r="V84" s="39"/>
      <c r="W84" s="39"/>
      <c r="X84" s="39"/>
      <c r="Y84" s="39"/>
      <c r="Z84" s="39"/>
    </row>
    <row r="85" spans="1:26" x14ac:dyDescent="0.2">
      <c r="A85" s="9"/>
      <c r="B85" s="10"/>
      <c r="C85" s="10"/>
      <c r="D85" s="12"/>
      <c r="E85" s="13"/>
      <c r="F85" s="13"/>
      <c r="G85" s="30"/>
      <c r="H85" s="6">
        <f>D85/Personalangaben!$D$6</f>
        <v>0</v>
      </c>
      <c r="I85" s="6">
        <f>E85/Personalangaben!$E$6</f>
        <v>0</v>
      </c>
      <c r="J85" s="6">
        <f>F85/Personalangaben!$F$6</f>
        <v>0</v>
      </c>
      <c r="K85" s="19">
        <f t="shared" si="13"/>
        <v>0</v>
      </c>
      <c r="L85" s="19">
        <f t="shared" si="8"/>
        <v>0</v>
      </c>
      <c r="M85" s="47"/>
      <c r="N85" s="19">
        <f t="shared" si="10"/>
        <v>0</v>
      </c>
      <c r="O85" s="19">
        <f t="shared" si="11"/>
        <v>0</v>
      </c>
      <c r="P85" s="6">
        <f t="shared" si="12"/>
        <v>0</v>
      </c>
      <c r="Q85" s="4" t="b">
        <f t="shared" si="9"/>
        <v>0</v>
      </c>
      <c r="R85" s="4">
        <f t="shared" si="14"/>
        <v>0</v>
      </c>
      <c r="S85" s="42"/>
      <c r="T85" s="39"/>
      <c r="U85" s="39"/>
      <c r="V85" s="39"/>
      <c r="W85" s="39"/>
      <c r="X85" s="39"/>
      <c r="Y85" s="39"/>
      <c r="Z85" s="39"/>
    </row>
    <row r="86" spans="1:26" x14ac:dyDescent="0.2">
      <c r="A86" s="9"/>
      <c r="B86" s="10"/>
      <c r="C86" s="10"/>
      <c r="D86" s="12"/>
      <c r="E86" s="13"/>
      <c r="F86" s="13"/>
      <c r="G86" s="30"/>
      <c r="H86" s="6">
        <f>D86/Personalangaben!$D$6</f>
        <v>0</v>
      </c>
      <c r="I86" s="6">
        <f>E86/Personalangaben!$E$6</f>
        <v>0</v>
      </c>
      <c r="J86" s="6">
        <f>F86/Personalangaben!$F$6</f>
        <v>0</v>
      </c>
      <c r="K86" s="19">
        <f t="shared" si="13"/>
        <v>0</v>
      </c>
      <c r="L86" s="19">
        <f t="shared" si="8"/>
        <v>0</v>
      </c>
      <c r="M86" s="47"/>
      <c r="N86" s="19">
        <f t="shared" si="10"/>
        <v>0</v>
      </c>
      <c r="O86" s="19">
        <f t="shared" si="11"/>
        <v>0</v>
      </c>
      <c r="P86" s="6">
        <f t="shared" si="12"/>
        <v>0</v>
      </c>
      <c r="Q86" s="4" t="b">
        <f t="shared" si="9"/>
        <v>0</v>
      </c>
      <c r="R86" s="4">
        <f t="shared" si="14"/>
        <v>0</v>
      </c>
      <c r="S86" s="42"/>
      <c r="T86" s="39"/>
      <c r="U86" s="39"/>
      <c r="V86" s="39"/>
      <c r="W86" s="39"/>
      <c r="X86" s="39"/>
      <c r="Y86" s="39"/>
      <c r="Z86" s="39"/>
    </row>
    <row r="87" spans="1:26" x14ac:dyDescent="0.2">
      <c r="A87" s="9"/>
      <c r="B87" s="10"/>
      <c r="C87" s="10"/>
      <c r="D87" s="12"/>
      <c r="E87" s="13"/>
      <c r="F87" s="13"/>
      <c r="G87" s="30"/>
      <c r="H87" s="6">
        <f>D87/Personalangaben!$D$6</f>
        <v>0</v>
      </c>
      <c r="I87" s="6">
        <f>E87/Personalangaben!$E$6</f>
        <v>0</v>
      </c>
      <c r="J87" s="6">
        <f>F87/Personalangaben!$F$6</f>
        <v>0</v>
      </c>
      <c r="K87" s="19">
        <f t="shared" si="13"/>
        <v>0</v>
      </c>
      <c r="L87" s="19">
        <f t="shared" si="8"/>
        <v>0</v>
      </c>
      <c r="M87" s="47"/>
      <c r="N87" s="19">
        <f t="shared" si="10"/>
        <v>0</v>
      </c>
      <c r="O87" s="19">
        <f t="shared" si="11"/>
        <v>0</v>
      </c>
      <c r="P87" s="6">
        <f t="shared" si="12"/>
        <v>0</v>
      </c>
      <c r="Q87" s="4" t="b">
        <f t="shared" si="9"/>
        <v>0</v>
      </c>
      <c r="R87" s="4">
        <f t="shared" si="14"/>
        <v>0</v>
      </c>
      <c r="S87" s="42"/>
      <c r="T87" s="39"/>
      <c r="U87" s="39"/>
      <c r="V87" s="39"/>
      <c r="W87" s="39"/>
      <c r="X87" s="39"/>
      <c r="Y87" s="39"/>
      <c r="Z87" s="39"/>
    </row>
    <row r="88" spans="1:26" x14ac:dyDescent="0.2">
      <c r="A88" s="9"/>
      <c r="B88" s="10"/>
      <c r="C88" s="10"/>
      <c r="D88" s="12"/>
      <c r="E88" s="13"/>
      <c r="F88" s="13"/>
      <c r="G88" s="30"/>
      <c r="H88" s="6">
        <f>D88/Personalangaben!$D$6</f>
        <v>0</v>
      </c>
      <c r="I88" s="6">
        <f>E88/Personalangaben!$E$6</f>
        <v>0</v>
      </c>
      <c r="J88" s="6">
        <f>F88/Personalangaben!$F$6</f>
        <v>0</v>
      </c>
      <c r="K88" s="19">
        <f t="shared" si="13"/>
        <v>0</v>
      </c>
      <c r="L88" s="19">
        <f t="shared" si="8"/>
        <v>0</v>
      </c>
      <c r="M88" s="47"/>
      <c r="N88" s="19">
        <f t="shared" si="10"/>
        <v>0</v>
      </c>
      <c r="O88" s="19">
        <f t="shared" si="11"/>
        <v>0</v>
      </c>
      <c r="P88" s="6">
        <f t="shared" si="12"/>
        <v>0</v>
      </c>
      <c r="Q88" s="4" t="b">
        <f t="shared" si="9"/>
        <v>0</v>
      </c>
      <c r="R88" s="4">
        <f t="shared" si="14"/>
        <v>0</v>
      </c>
      <c r="S88" s="42"/>
      <c r="T88" s="39"/>
      <c r="U88" s="39"/>
      <c r="V88" s="39"/>
      <c r="W88" s="39"/>
      <c r="X88" s="39"/>
      <c r="Y88" s="39"/>
      <c r="Z88" s="39"/>
    </row>
    <row r="89" spans="1:26" x14ac:dyDescent="0.2">
      <c r="A89" s="9"/>
      <c r="B89" s="10"/>
      <c r="C89" s="10"/>
      <c r="D89" s="12"/>
      <c r="E89" s="13"/>
      <c r="F89" s="13"/>
      <c r="G89" s="30"/>
      <c r="H89" s="6">
        <f>D89/Personalangaben!$D$6</f>
        <v>0</v>
      </c>
      <c r="I89" s="6">
        <f>E89/Personalangaben!$E$6</f>
        <v>0</v>
      </c>
      <c r="J89" s="6">
        <f>F89/Personalangaben!$F$6</f>
        <v>0</v>
      </c>
      <c r="K89" s="19">
        <f t="shared" si="13"/>
        <v>0</v>
      </c>
      <c r="L89" s="19">
        <f t="shared" si="8"/>
        <v>0</v>
      </c>
      <c r="M89" s="47"/>
      <c r="N89" s="19">
        <f t="shared" si="10"/>
        <v>0</v>
      </c>
      <c r="O89" s="19">
        <f t="shared" si="11"/>
        <v>0</v>
      </c>
      <c r="P89" s="6">
        <f t="shared" si="12"/>
        <v>0</v>
      </c>
      <c r="Q89" s="4" t="b">
        <f t="shared" si="9"/>
        <v>0</v>
      </c>
      <c r="R89" s="4">
        <f t="shared" si="14"/>
        <v>0</v>
      </c>
      <c r="S89" s="42"/>
      <c r="T89" s="39"/>
      <c r="U89" s="39"/>
      <c r="V89" s="39"/>
      <c r="W89" s="39"/>
      <c r="X89" s="39"/>
      <c r="Y89" s="39"/>
      <c r="Z89" s="39"/>
    </row>
    <row r="90" spans="1:26" x14ac:dyDescent="0.2">
      <c r="A90" s="9"/>
      <c r="B90" s="10"/>
      <c r="C90" s="10"/>
      <c r="D90" s="12"/>
      <c r="E90" s="13"/>
      <c r="F90" s="13"/>
      <c r="G90" s="30"/>
      <c r="H90" s="6">
        <f>D90/Personalangaben!$D$6</f>
        <v>0</v>
      </c>
      <c r="I90" s="6">
        <f>E90/Personalangaben!$E$6</f>
        <v>0</v>
      </c>
      <c r="J90" s="6">
        <f>F90/Personalangaben!$F$6</f>
        <v>0</v>
      </c>
      <c r="K90" s="19">
        <f t="shared" si="13"/>
        <v>0</v>
      </c>
      <c r="L90" s="19">
        <f t="shared" si="8"/>
        <v>0</v>
      </c>
      <c r="M90" s="47"/>
      <c r="N90" s="19">
        <f t="shared" si="10"/>
        <v>0</v>
      </c>
      <c r="O90" s="19">
        <f t="shared" si="11"/>
        <v>0</v>
      </c>
      <c r="P90" s="6">
        <f t="shared" si="12"/>
        <v>0</v>
      </c>
      <c r="Q90" s="4" t="b">
        <f t="shared" si="9"/>
        <v>0</v>
      </c>
      <c r="R90" s="4">
        <f t="shared" si="14"/>
        <v>0</v>
      </c>
      <c r="S90" s="42"/>
      <c r="T90" s="39"/>
      <c r="U90" s="39"/>
      <c r="V90" s="39"/>
      <c r="W90" s="39"/>
      <c r="X90" s="39"/>
      <c r="Y90" s="39"/>
      <c r="Z90" s="39"/>
    </row>
    <row r="91" spans="1:26" x14ac:dyDescent="0.2">
      <c r="A91" s="9"/>
      <c r="B91" s="10"/>
      <c r="C91" s="10"/>
      <c r="D91" s="12"/>
      <c r="E91" s="13"/>
      <c r="F91" s="13"/>
      <c r="G91" s="30"/>
      <c r="H91" s="6">
        <f>D91/Personalangaben!$D$6</f>
        <v>0</v>
      </c>
      <c r="I91" s="6">
        <f>E91/Personalangaben!$E$6</f>
        <v>0</v>
      </c>
      <c r="J91" s="6">
        <f>F91/Personalangaben!$F$6</f>
        <v>0</v>
      </c>
      <c r="K91" s="19">
        <f t="shared" si="13"/>
        <v>0</v>
      </c>
      <c r="L91" s="19">
        <f t="shared" si="8"/>
        <v>0</v>
      </c>
      <c r="M91" s="47"/>
      <c r="N91" s="19">
        <f t="shared" si="10"/>
        <v>0</v>
      </c>
      <c r="O91" s="19">
        <f t="shared" si="11"/>
        <v>0</v>
      </c>
      <c r="P91" s="6">
        <f t="shared" si="12"/>
        <v>0</v>
      </c>
      <c r="Q91" s="4" t="b">
        <f t="shared" si="9"/>
        <v>0</v>
      </c>
      <c r="R91" s="4">
        <f t="shared" si="14"/>
        <v>0</v>
      </c>
      <c r="S91" s="42"/>
      <c r="T91" s="39"/>
      <c r="U91" s="39"/>
      <c r="V91" s="39"/>
      <c r="W91" s="39"/>
      <c r="X91" s="39"/>
      <c r="Y91" s="39"/>
      <c r="Z91" s="39"/>
    </row>
    <row r="92" spans="1:26" x14ac:dyDescent="0.2">
      <c r="A92" s="9"/>
      <c r="B92" s="10"/>
      <c r="C92" s="10"/>
      <c r="D92" s="12"/>
      <c r="E92" s="13"/>
      <c r="F92" s="13"/>
      <c r="G92" s="30"/>
      <c r="H92" s="6">
        <f>D92/Personalangaben!$D$6</f>
        <v>0</v>
      </c>
      <c r="I92" s="6">
        <f>E92/Personalangaben!$E$6</f>
        <v>0</v>
      </c>
      <c r="J92" s="6">
        <f>F92/Personalangaben!$F$6</f>
        <v>0</v>
      </c>
      <c r="K92" s="19">
        <f t="shared" si="13"/>
        <v>0</v>
      </c>
      <c r="L92" s="19">
        <f t="shared" si="8"/>
        <v>0</v>
      </c>
      <c r="M92" s="47"/>
      <c r="N92" s="19">
        <f t="shared" si="10"/>
        <v>0</v>
      </c>
      <c r="O92" s="19">
        <f t="shared" si="11"/>
        <v>0</v>
      </c>
      <c r="P92" s="6">
        <f t="shared" si="12"/>
        <v>0</v>
      </c>
      <c r="Q92" s="4" t="b">
        <f t="shared" si="9"/>
        <v>0</v>
      </c>
      <c r="R92" s="4">
        <f t="shared" si="14"/>
        <v>0</v>
      </c>
      <c r="S92" s="42"/>
      <c r="T92" s="39"/>
      <c r="U92" s="39"/>
      <c r="V92" s="39"/>
      <c r="W92" s="39"/>
      <c r="X92" s="39"/>
      <c r="Y92" s="39"/>
      <c r="Z92" s="39"/>
    </row>
    <row r="93" spans="1:26" x14ac:dyDescent="0.2">
      <c r="A93" s="9"/>
      <c r="B93" s="10"/>
      <c r="C93" s="10"/>
      <c r="D93" s="12"/>
      <c r="E93" s="13"/>
      <c r="F93" s="13"/>
      <c r="G93" s="30"/>
      <c r="H93" s="6">
        <f>D93/Personalangaben!$D$6</f>
        <v>0</v>
      </c>
      <c r="I93" s="6">
        <f>E93/Personalangaben!$E$6</f>
        <v>0</v>
      </c>
      <c r="J93" s="6">
        <f>F93/Personalangaben!$F$6</f>
        <v>0</v>
      </c>
      <c r="K93" s="19">
        <f t="shared" si="13"/>
        <v>0</v>
      </c>
      <c r="L93" s="19">
        <f t="shared" si="8"/>
        <v>0</v>
      </c>
      <c r="M93" s="47"/>
      <c r="N93" s="19">
        <f t="shared" si="10"/>
        <v>0</v>
      </c>
      <c r="O93" s="19">
        <f t="shared" si="11"/>
        <v>0</v>
      </c>
      <c r="P93" s="6">
        <f t="shared" si="12"/>
        <v>0</v>
      </c>
      <c r="Q93" s="4" t="b">
        <f t="shared" si="9"/>
        <v>0</v>
      </c>
      <c r="R93" s="4">
        <f t="shared" si="14"/>
        <v>0</v>
      </c>
      <c r="S93" s="42"/>
      <c r="T93" s="39"/>
      <c r="U93" s="39"/>
      <c r="V93" s="39"/>
      <c r="W93" s="39"/>
      <c r="X93" s="39"/>
      <c r="Y93" s="39"/>
      <c r="Z93" s="39"/>
    </row>
    <row r="94" spans="1:26" x14ac:dyDescent="0.2">
      <c r="A94" s="9"/>
      <c r="B94" s="10"/>
      <c r="C94" s="10"/>
      <c r="D94" s="12"/>
      <c r="E94" s="13"/>
      <c r="F94" s="13"/>
      <c r="G94" s="30"/>
      <c r="H94" s="6">
        <f>D94/Personalangaben!$D$6</f>
        <v>0</v>
      </c>
      <c r="I94" s="6">
        <f>E94/Personalangaben!$E$6</f>
        <v>0</v>
      </c>
      <c r="J94" s="6">
        <f>F94/Personalangaben!$F$6</f>
        <v>0</v>
      </c>
      <c r="K94" s="19">
        <f t="shared" si="13"/>
        <v>0</v>
      </c>
      <c r="L94" s="19">
        <f t="shared" si="8"/>
        <v>0</v>
      </c>
      <c r="M94" s="47"/>
      <c r="N94" s="19">
        <f t="shared" si="10"/>
        <v>0</v>
      </c>
      <c r="O94" s="19">
        <f t="shared" si="11"/>
        <v>0</v>
      </c>
      <c r="P94" s="6">
        <f t="shared" si="12"/>
        <v>0</v>
      </c>
      <c r="Q94" s="4" t="b">
        <f t="shared" si="9"/>
        <v>0</v>
      </c>
      <c r="R94" s="4">
        <f t="shared" si="14"/>
        <v>0</v>
      </c>
      <c r="S94" s="42"/>
      <c r="T94" s="39"/>
      <c r="U94" s="39"/>
      <c r="V94" s="39"/>
      <c r="W94" s="39"/>
      <c r="X94" s="39"/>
      <c r="Y94" s="39"/>
      <c r="Z94" s="39"/>
    </row>
    <row r="95" spans="1:26" x14ac:dyDescent="0.2">
      <c r="A95" s="9"/>
      <c r="B95" s="10"/>
      <c r="C95" s="10"/>
      <c r="D95" s="12"/>
      <c r="E95" s="13"/>
      <c r="F95" s="13"/>
      <c r="G95" s="30"/>
      <c r="H95" s="6">
        <f>D95/Personalangaben!$D$6</f>
        <v>0</v>
      </c>
      <c r="I95" s="6">
        <f>E95/Personalangaben!$E$6</f>
        <v>0</v>
      </c>
      <c r="J95" s="6">
        <f>F95/Personalangaben!$F$6</f>
        <v>0</v>
      </c>
      <c r="K95" s="19">
        <f t="shared" si="13"/>
        <v>0</v>
      </c>
      <c r="L95" s="19">
        <f t="shared" si="8"/>
        <v>0</v>
      </c>
      <c r="M95" s="47"/>
      <c r="N95" s="19">
        <f t="shared" si="10"/>
        <v>0</v>
      </c>
      <c r="O95" s="19">
        <f t="shared" si="11"/>
        <v>0</v>
      </c>
      <c r="P95" s="6">
        <f t="shared" si="12"/>
        <v>0</v>
      </c>
      <c r="Q95" s="4" t="b">
        <f t="shared" si="9"/>
        <v>0</v>
      </c>
      <c r="R95" s="4">
        <f t="shared" si="14"/>
        <v>0</v>
      </c>
      <c r="S95" s="42"/>
      <c r="T95" s="39"/>
      <c r="U95" s="39"/>
      <c r="V95" s="39"/>
      <c r="W95" s="39"/>
      <c r="X95" s="39"/>
      <c r="Y95" s="39"/>
      <c r="Z95" s="39"/>
    </row>
    <row r="96" spans="1:26" x14ac:dyDescent="0.2">
      <c r="A96" s="9"/>
      <c r="B96" s="10"/>
      <c r="C96" s="10"/>
      <c r="D96" s="12"/>
      <c r="E96" s="13"/>
      <c r="F96" s="13"/>
      <c r="G96" s="30"/>
      <c r="H96" s="6">
        <f>D96/Personalangaben!$D$6</f>
        <v>0</v>
      </c>
      <c r="I96" s="6">
        <f>E96/Personalangaben!$E$6</f>
        <v>0</v>
      </c>
      <c r="J96" s="6">
        <f>F96/Personalangaben!$F$6</f>
        <v>0</v>
      </c>
      <c r="K96" s="19">
        <f t="shared" si="13"/>
        <v>0</v>
      </c>
      <c r="L96" s="19">
        <f t="shared" si="8"/>
        <v>0</v>
      </c>
      <c r="M96" s="47"/>
      <c r="N96" s="19">
        <f t="shared" si="10"/>
        <v>0</v>
      </c>
      <c r="O96" s="19">
        <f t="shared" si="11"/>
        <v>0</v>
      </c>
      <c r="P96" s="6">
        <f t="shared" si="12"/>
        <v>0</v>
      </c>
      <c r="Q96" s="4" t="b">
        <f t="shared" si="9"/>
        <v>0</v>
      </c>
      <c r="R96" s="4">
        <f t="shared" si="14"/>
        <v>0</v>
      </c>
      <c r="S96" s="42"/>
      <c r="T96" s="39"/>
      <c r="U96" s="39"/>
      <c r="V96" s="39"/>
      <c r="W96" s="39"/>
      <c r="X96" s="39"/>
      <c r="Y96" s="39"/>
      <c r="Z96" s="39"/>
    </row>
    <row r="97" spans="1:26" x14ac:dyDescent="0.2">
      <c r="A97" s="9"/>
      <c r="B97" s="10"/>
      <c r="C97" s="10"/>
      <c r="D97" s="12"/>
      <c r="E97" s="13"/>
      <c r="F97" s="13"/>
      <c r="G97" s="30"/>
      <c r="H97" s="6">
        <f>D97/Personalangaben!$D$6</f>
        <v>0</v>
      </c>
      <c r="I97" s="6">
        <f>E97/Personalangaben!$E$6</f>
        <v>0</v>
      </c>
      <c r="J97" s="6">
        <f>F97/Personalangaben!$F$6</f>
        <v>0</v>
      </c>
      <c r="K97" s="19">
        <f t="shared" si="13"/>
        <v>0</v>
      </c>
      <c r="L97" s="19">
        <f t="shared" si="8"/>
        <v>0</v>
      </c>
      <c r="M97" s="47"/>
      <c r="N97" s="19">
        <f t="shared" si="10"/>
        <v>0</v>
      </c>
      <c r="O97" s="19">
        <f t="shared" si="11"/>
        <v>0</v>
      </c>
      <c r="P97" s="6">
        <f t="shared" si="12"/>
        <v>0</v>
      </c>
      <c r="Q97" s="4" t="b">
        <f t="shared" si="9"/>
        <v>0</v>
      </c>
      <c r="R97" s="4">
        <f t="shared" si="14"/>
        <v>0</v>
      </c>
      <c r="S97" s="42"/>
      <c r="T97" s="39"/>
      <c r="U97" s="39"/>
      <c r="V97" s="39"/>
      <c r="W97" s="39"/>
      <c r="X97" s="39"/>
      <c r="Y97" s="39"/>
      <c r="Z97" s="39"/>
    </row>
    <row r="98" spans="1:26" x14ac:dyDescent="0.2">
      <c r="A98" s="9"/>
      <c r="B98" s="10"/>
      <c r="C98" s="10"/>
      <c r="D98" s="12"/>
      <c r="E98" s="13"/>
      <c r="F98" s="13"/>
      <c r="G98" s="30"/>
      <c r="H98" s="6">
        <f>D98/Personalangaben!$D$6</f>
        <v>0</v>
      </c>
      <c r="I98" s="6">
        <f>E98/Personalangaben!$E$6</f>
        <v>0</v>
      </c>
      <c r="J98" s="6">
        <f>F98/Personalangaben!$F$6</f>
        <v>0</v>
      </c>
      <c r="K98" s="19">
        <f t="shared" si="13"/>
        <v>0</v>
      </c>
      <c r="L98" s="19">
        <f t="shared" si="8"/>
        <v>0</v>
      </c>
      <c r="M98" s="47"/>
      <c r="N98" s="19">
        <f t="shared" si="10"/>
        <v>0</v>
      </c>
      <c r="O98" s="19">
        <f t="shared" si="11"/>
        <v>0</v>
      </c>
      <c r="P98" s="6">
        <f t="shared" si="12"/>
        <v>0</v>
      </c>
      <c r="Q98" s="4" t="b">
        <f t="shared" si="9"/>
        <v>0</v>
      </c>
      <c r="R98" s="4">
        <f t="shared" si="14"/>
        <v>0</v>
      </c>
      <c r="S98" s="42"/>
      <c r="T98" s="39"/>
      <c r="U98" s="39"/>
      <c r="V98" s="39"/>
      <c r="W98" s="39"/>
      <c r="X98" s="39"/>
      <c r="Y98" s="39"/>
      <c r="Z98" s="39"/>
    </row>
    <row r="99" spans="1:26" x14ac:dyDescent="0.2">
      <c r="A99" s="9"/>
      <c r="B99" s="10"/>
      <c r="C99" s="10"/>
      <c r="D99" s="12"/>
      <c r="E99" s="13"/>
      <c r="F99" s="13"/>
      <c r="G99" s="30"/>
      <c r="H99" s="6">
        <f>D99/Personalangaben!$D$6</f>
        <v>0</v>
      </c>
      <c r="I99" s="6">
        <f>E99/Personalangaben!$E$6</f>
        <v>0</v>
      </c>
      <c r="J99" s="6">
        <f>F99/Personalangaben!$F$6</f>
        <v>0</v>
      </c>
      <c r="K99" s="19">
        <f t="shared" si="13"/>
        <v>0</v>
      </c>
      <c r="L99" s="19">
        <f t="shared" si="8"/>
        <v>0</v>
      </c>
      <c r="M99" s="47"/>
      <c r="N99" s="19">
        <f t="shared" si="10"/>
        <v>0</v>
      </c>
      <c r="O99" s="19">
        <f t="shared" si="11"/>
        <v>0</v>
      </c>
      <c r="P99" s="6">
        <f t="shared" si="12"/>
        <v>0</v>
      </c>
      <c r="Q99" s="4" t="b">
        <f t="shared" si="9"/>
        <v>0</v>
      </c>
      <c r="R99" s="4">
        <f t="shared" si="14"/>
        <v>0</v>
      </c>
      <c r="S99" s="42"/>
      <c r="T99" s="39"/>
      <c r="U99" s="39"/>
      <c r="V99" s="39"/>
      <c r="W99" s="39"/>
      <c r="X99" s="39"/>
      <c r="Y99" s="39"/>
      <c r="Z99" s="39"/>
    </row>
    <row r="100" spans="1:26" x14ac:dyDescent="0.2">
      <c r="A100" s="9"/>
      <c r="B100" s="10"/>
      <c r="C100" s="10"/>
      <c r="D100" s="12"/>
      <c r="E100" s="13"/>
      <c r="F100" s="13"/>
      <c r="G100" s="30"/>
      <c r="H100" s="6">
        <f>D100/Personalangaben!$D$6</f>
        <v>0</v>
      </c>
      <c r="I100" s="6">
        <f>E100/Personalangaben!$E$6</f>
        <v>0</v>
      </c>
      <c r="J100" s="6">
        <f>F100/Personalangaben!$F$6</f>
        <v>0</v>
      </c>
      <c r="K100" s="19">
        <f t="shared" si="13"/>
        <v>0</v>
      </c>
      <c r="L100" s="19">
        <f t="shared" si="8"/>
        <v>0</v>
      </c>
      <c r="M100" s="47"/>
      <c r="N100" s="19">
        <f t="shared" si="10"/>
        <v>0</v>
      </c>
      <c r="O100" s="19">
        <f t="shared" si="11"/>
        <v>0</v>
      </c>
      <c r="P100" s="6">
        <f t="shared" si="12"/>
        <v>0</v>
      </c>
      <c r="Q100" s="4" t="b">
        <f t="shared" si="9"/>
        <v>0</v>
      </c>
      <c r="R100" s="4">
        <f t="shared" si="14"/>
        <v>0</v>
      </c>
      <c r="S100" s="42"/>
      <c r="T100" s="39"/>
      <c r="U100" s="39"/>
      <c r="V100" s="39"/>
      <c r="W100" s="39"/>
      <c r="X100" s="39"/>
      <c r="Y100" s="39"/>
      <c r="Z100" s="39"/>
    </row>
    <row r="101" spans="1:26" x14ac:dyDescent="0.2">
      <c r="A101" s="9"/>
      <c r="B101" s="10"/>
      <c r="C101" s="10"/>
      <c r="D101" s="12"/>
      <c r="E101" s="13"/>
      <c r="F101" s="13"/>
      <c r="G101" s="30"/>
      <c r="H101" s="6">
        <f>D101/Personalangaben!$D$6</f>
        <v>0</v>
      </c>
      <c r="I101" s="6">
        <f>E101/Personalangaben!$E$6</f>
        <v>0</v>
      </c>
      <c r="J101" s="6">
        <f>F101/Personalangaben!$F$6</f>
        <v>0</v>
      </c>
      <c r="K101" s="19">
        <f t="shared" si="13"/>
        <v>0</v>
      </c>
      <c r="L101" s="19">
        <f t="shared" si="8"/>
        <v>0</v>
      </c>
      <c r="M101" s="47"/>
      <c r="N101" s="19">
        <f t="shared" si="10"/>
        <v>0</v>
      </c>
      <c r="O101" s="19">
        <f t="shared" si="11"/>
        <v>0</v>
      </c>
      <c r="P101" s="6">
        <f t="shared" si="12"/>
        <v>0</v>
      </c>
      <c r="Q101" s="4" t="b">
        <f t="shared" si="9"/>
        <v>0</v>
      </c>
      <c r="R101" s="4">
        <f t="shared" si="14"/>
        <v>0</v>
      </c>
      <c r="S101" s="42"/>
      <c r="T101" s="39"/>
      <c r="U101" s="39"/>
      <c r="V101" s="39"/>
      <c r="W101" s="39"/>
      <c r="X101" s="39"/>
      <c r="Y101" s="39"/>
      <c r="Z101" s="39"/>
    </row>
    <row r="102" spans="1:26" x14ac:dyDescent="0.2">
      <c r="A102" s="9"/>
      <c r="B102" s="10"/>
      <c r="C102" s="10"/>
      <c r="D102" s="12"/>
      <c r="E102" s="13"/>
      <c r="F102" s="13"/>
      <c r="G102" s="30"/>
      <c r="H102" s="6">
        <f>D102/Personalangaben!$D$6</f>
        <v>0</v>
      </c>
      <c r="I102" s="6">
        <f>E102/Personalangaben!$E$6</f>
        <v>0</v>
      </c>
      <c r="J102" s="6">
        <f>F102/Personalangaben!$F$6</f>
        <v>0</v>
      </c>
      <c r="K102" s="19">
        <f t="shared" si="13"/>
        <v>0</v>
      </c>
      <c r="L102" s="19">
        <f t="shared" si="8"/>
        <v>0</v>
      </c>
      <c r="M102" s="47"/>
      <c r="N102" s="19">
        <f t="shared" si="10"/>
        <v>0</v>
      </c>
      <c r="O102" s="19">
        <f t="shared" si="11"/>
        <v>0</v>
      </c>
      <c r="P102" s="6">
        <f t="shared" si="12"/>
        <v>0</v>
      </c>
      <c r="Q102" s="4" t="b">
        <f t="shared" si="9"/>
        <v>0</v>
      </c>
      <c r="R102" s="4">
        <f t="shared" si="14"/>
        <v>0</v>
      </c>
      <c r="S102" s="42"/>
      <c r="T102" s="39"/>
      <c r="U102" s="39"/>
      <c r="V102" s="39"/>
      <c r="W102" s="39"/>
      <c r="X102" s="39"/>
      <c r="Y102" s="39"/>
      <c r="Z102" s="39"/>
    </row>
    <row r="103" spans="1:26" x14ac:dyDescent="0.2">
      <c r="A103" s="9"/>
      <c r="B103" s="10"/>
      <c r="C103" s="10"/>
      <c r="D103" s="12"/>
      <c r="E103" s="13"/>
      <c r="F103" s="13"/>
      <c r="G103" s="30"/>
      <c r="H103" s="6">
        <f>D103/Personalangaben!$D$6</f>
        <v>0</v>
      </c>
      <c r="I103" s="6">
        <f>E103/Personalangaben!$E$6</f>
        <v>0</v>
      </c>
      <c r="J103" s="6">
        <f>F103/Personalangaben!$F$6</f>
        <v>0</v>
      </c>
      <c r="K103" s="19">
        <f t="shared" si="13"/>
        <v>0</v>
      </c>
      <c r="L103" s="19">
        <f t="shared" si="8"/>
        <v>0</v>
      </c>
      <c r="M103" s="47"/>
      <c r="N103" s="19">
        <f t="shared" si="10"/>
        <v>0</v>
      </c>
      <c r="O103" s="19">
        <f t="shared" si="11"/>
        <v>0</v>
      </c>
      <c r="P103" s="6">
        <f t="shared" si="12"/>
        <v>0</v>
      </c>
      <c r="Q103" s="4" t="b">
        <f t="shared" si="9"/>
        <v>0</v>
      </c>
      <c r="R103" s="4">
        <f t="shared" si="14"/>
        <v>0</v>
      </c>
      <c r="S103" s="42"/>
      <c r="T103" s="39"/>
      <c r="U103" s="39"/>
      <c r="V103" s="39"/>
      <c r="W103" s="39"/>
      <c r="X103" s="39"/>
      <c r="Y103" s="39"/>
      <c r="Z103" s="39"/>
    </row>
    <row r="104" spans="1:26" x14ac:dyDescent="0.2">
      <c r="A104" s="9"/>
      <c r="B104" s="10"/>
      <c r="C104" s="10"/>
      <c r="D104" s="12"/>
      <c r="E104" s="13"/>
      <c r="F104" s="13"/>
      <c r="G104" s="30"/>
      <c r="H104" s="6">
        <f>D104/Personalangaben!$D$6</f>
        <v>0</v>
      </c>
      <c r="I104" s="6">
        <f>E104/Personalangaben!$E$6</f>
        <v>0</v>
      </c>
      <c r="J104" s="6">
        <f>F104/Personalangaben!$F$6</f>
        <v>0</v>
      </c>
      <c r="K104" s="19">
        <f t="shared" si="13"/>
        <v>0</v>
      </c>
      <c r="L104" s="19">
        <f t="shared" si="8"/>
        <v>0</v>
      </c>
      <c r="M104" s="47"/>
      <c r="N104" s="19">
        <f t="shared" si="10"/>
        <v>0</v>
      </c>
      <c r="O104" s="19">
        <f t="shared" si="11"/>
        <v>0</v>
      </c>
      <c r="P104" s="6">
        <f t="shared" si="12"/>
        <v>0</v>
      </c>
      <c r="Q104" s="4" t="b">
        <f t="shared" si="9"/>
        <v>0</v>
      </c>
      <c r="R104" s="4">
        <f t="shared" si="14"/>
        <v>0</v>
      </c>
      <c r="S104" s="42"/>
      <c r="T104" s="39"/>
      <c r="U104" s="39"/>
      <c r="V104" s="39"/>
      <c r="W104" s="39"/>
      <c r="X104" s="39"/>
      <c r="Y104" s="39"/>
      <c r="Z104" s="39"/>
    </row>
    <row r="105" spans="1:26" x14ac:dyDescent="0.2">
      <c r="A105" s="9"/>
      <c r="B105" s="10"/>
      <c r="C105" s="10"/>
      <c r="D105" s="12"/>
      <c r="E105" s="13"/>
      <c r="F105" s="13"/>
      <c r="G105" s="30"/>
      <c r="H105" s="6">
        <f>D105/Personalangaben!$D$6</f>
        <v>0</v>
      </c>
      <c r="I105" s="6">
        <f>E105/Personalangaben!$E$6</f>
        <v>0</v>
      </c>
      <c r="J105" s="6">
        <f>F105/Personalangaben!$F$6</f>
        <v>0</v>
      </c>
      <c r="K105" s="19">
        <f t="shared" si="13"/>
        <v>0</v>
      </c>
      <c r="L105" s="19">
        <f t="shared" si="8"/>
        <v>0</v>
      </c>
      <c r="M105" s="47"/>
      <c r="N105" s="19">
        <f t="shared" si="10"/>
        <v>0</v>
      </c>
      <c r="O105" s="19">
        <f t="shared" si="11"/>
        <v>0</v>
      </c>
      <c r="P105" s="6">
        <f t="shared" si="12"/>
        <v>0</v>
      </c>
      <c r="Q105" s="4" t="b">
        <f t="shared" si="9"/>
        <v>0</v>
      </c>
      <c r="R105" s="4">
        <f t="shared" si="14"/>
        <v>0</v>
      </c>
      <c r="S105" s="42"/>
      <c r="T105" s="39"/>
      <c r="U105" s="39"/>
      <c r="V105" s="39"/>
      <c r="W105" s="39"/>
      <c r="X105" s="39"/>
      <c r="Y105" s="39"/>
      <c r="Z105" s="39"/>
    </row>
    <row r="106" spans="1:26" x14ac:dyDescent="0.2">
      <c r="A106" s="9"/>
      <c r="B106" s="10"/>
      <c r="C106" s="10"/>
      <c r="D106" s="12"/>
      <c r="E106" s="13"/>
      <c r="F106" s="13"/>
      <c r="G106" s="30"/>
      <c r="H106" s="6">
        <f>D106/Personalangaben!$D$6</f>
        <v>0</v>
      </c>
      <c r="I106" s="6">
        <f>E106/Personalangaben!$E$6</f>
        <v>0</v>
      </c>
      <c r="J106" s="6">
        <f>F106/Personalangaben!$F$6</f>
        <v>0</v>
      </c>
      <c r="K106" s="19">
        <f t="shared" si="13"/>
        <v>0</v>
      </c>
      <c r="L106" s="19">
        <f t="shared" si="8"/>
        <v>0</v>
      </c>
      <c r="M106" s="47"/>
      <c r="N106" s="19">
        <f t="shared" si="10"/>
        <v>0</v>
      </c>
      <c r="O106" s="19">
        <f t="shared" si="11"/>
        <v>0</v>
      </c>
      <c r="P106" s="6">
        <f t="shared" si="12"/>
        <v>0</v>
      </c>
      <c r="Q106" s="4" t="b">
        <f t="shared" si="9"/>
        <v>0</v>
      </c>
      <c r="R106" s="4">
        <f t="shared" si="14"/>
        <v>0</v>
      </c>
      <c r="S106" s="42"/>
      <c r="T106" s="39"/>
      <c r="U106" s="39"/>
      <c r="V106" s="39"/>
      <c r="W106" s="39"/>
      <c r="X106" s="39"/>
      <c r="Y106" s="39"/>
      <c r="Z106" s="39"/>
    </row>
    <row r="107" spans="1:26" x14ac:dyDescent="0.2">
      <c r="A107" s="9"/>
      <c r="B107" s="10"/>
      <c r="C107" s="10"/>
      <c r="D107" s="12"/>
      <c r="E107" s="13"/>
      <c r="F107" s="13"/>
      <c r="G107" s="30"/>
      <c r="H107" s="6">
        <f>D107/Personalangaben!$D$6</f>
        <v>0</v>
      </c>
      <c r="I107" s="6">
        <f>E107/Personalangaben!$E$6</f>
        <v>0</v>
      </c>
      <c r="J107" s="6">
        <f>F107/Personalangaben!$F$6</f>
        <v>0</v>
      </c>
      <c r="K107" s="19">
        <f t="shared" si="13"/>
        <v>0</v>
      </c>
      <c r="L107" s="19">
        <f t="shared" si="8"/>
        <v>0</v>
      </c>
      <c r="M107" s="47"/>
      <c r="N107" s="19">
        <f t="shared" si="10"/>
        <v>0</v>
      </c>
      <c r="O107" s="19">
        <f t="shared" si="11"/>
        <v>0</v>
      </c>
      <c r="P107" s="6">
        <f t="shared" si="12"/>
        <v>0</v>
      </c>
      <c r="Q107" s="4" t="b">
        <f t="shared" si="9"/>
        <v>0</v>
      </c>
      <c r="R107" s="4">
        <f t="shared" si="14"/>
        <v>0</v>
      </c>
      <c r="S107" s="42"/>
      <c r="T107" s="39"/>
      <c r="U107" s="39"/>
      <c r="V107" s="39"/>
      <c r="W107" s="39"/>
      <c r="X107" s="39"/>
      <c r="Y107" s="39"/>
      <c r="Z107" s="39"/>
    </row>
    <row r="108" spans="1:26" x14ac:dyDescent="0.2">
      <c r="A108" s="9"/>
      <c r="B108" s="10"/>
      <c r="C108" s="10"/>
      <c r="D108" s="12"/>
      <c r="E108" s="13"/>
      <c r="F108" s="13"/>
      <c r="G108" s="30"/>
      <c r="H108" s="6">
        <f>D108/Personalangaben!$D$6</f>
        <v>0</v>
      </c>
      <c r="I108" s="6">
        <f>E108/Personalangaben!$E$6</f>
        <v>0</v>
      </c>
      <c r="J108" s="6">
        <f>F108/Personalangaben!$F$6</f>
        <v>0</v>
      </c>
      <c r="K108" s="19">
        <f t="shared" si="13"/>
        <v>0</v>
      </c>
      <c r="L108" s="19">
        <f t="shared" si="8"/>
        <v>0</v>
      </c>
      <c r="M108" s="47"/>
      <c r="N108" s="19">
        <f t="shared" si="10"/>
        <v>0</v>
      </c>
      <c r="O108" s="19">
        <f t="shared" si="11"/>
        <v>0</v>
      </c>
      <c r="P108" s="6">
        <f t="shared" si="12"/>
        <v>0</v>
      </c>
      <c r="Q108" s="4" t="b">
        <f t="shared" si="9"/>
        <v>0</v>
      </c>
      <c r="R108" s="4">
        <f t="shared" si="14"/>
        <v>0</v>
      </c>
      <c r="S108" s="42"/>
      <c r="T108" s="39"/>
      <c r="U108" s="39"/>
      <c r="V108" s="39"/>
      <c r="W108" s="39"/>
      <c r="X108" s="39"/>
      <c r="Y108" s="39"/>
      <c r="Z108" s="39"/>
    </row>
    <row r="109" spans="1:26" x14ac:dyDescent="0.2">
      <c r="A109" s="9"/>
      <c r="B109" s="10"/>
      <c r="C109" s="10"/>
      <c r="D109" s="12"/>
      <c r="E109" s="13"/>
      <c r="F109" s="13"/>
      <c r="G109" s="30"/>
      <c r="H109" s="6">
        <f>D109/Personalangaben!$D$6</f>
        <v>0</v>
      </c>
      <c r="I109" s="6">
        <f>E109/Personalangaben!$E$6</f>
        <v>0</v>
      </c>
      <c r="J109" s="6">
        <f>F109/Personalangaben!$F$6</f>
        <v>0</v>
      </c>
      <c r="K109" s="19">
        <f t="shared" si="13"/>
        <v>0</v>
      </c>
      <c r="L109" s="19">
        <f t="shared" si="8"/>
        <v>0</v>
      </c>
      <c r="M109" s="47"/>
      <c r="N109" s="19">
        <f t="shared" si="10"/>
        <v>0</v>
      </c>
      <c r="O109" s="19">
        <f t="shared" si="11"/>
        <v>0</v>
      </c>
      <c r="P109" s="6">
        <f t="shared" si="12"/>
        <v>0</v>
      </c>
      <c r="Q109" s="4" t="b">
        <f t="shared" si="9"/>
        <v>0</v>
      </c>
      <c r="R109" s="4">
        <f t="shared" si="14"/>
        <v>0</v>
      </c>
      <c r="S109" s="42"/>
      <c r="T109" s="39"/>
      <c r="U109" s="39"/>
      <c r="V109" s="39"/>
      <c r="W109" s="39"/>
      <c r="X109" s="39"/>
      <c r="Y109" s="39"/>
      <c r="Z109" s="39"/>
    </row>
    <row r="110" spans="1:26" x14ac:dyDescent="0.2">
      <c r="A110" s="9"/>
      <c r="B110" s="10"/>
      <c r="C110" s="10"/>
      <c r="D110" s="12"/>
      <c r="E110" s="13"/>
      <c r="F110" s="13"/>
      <c r="G110" s="30"/>
      <c r="H110" s="6">
        <f>D110/Personalangaben!$D$6</f>
        <v>0</v>
      </c>
      <c r="I110" s="6">
        <f>E110/Personalangaben!$E$6</f>
        <v>0</v>
      </c>
      <c r="J110" s="6">
        <f>F110/Personalangaben!$F$6</f>
        <v>0</v>
      </c>
      <c r="K110" s="19">
        <f t="shared" si="13"/>
        <v>0</v>
      </c>
      <c r="L110" s="19">
        <f t="shared" si="8"/>
        <v>0</v>
      </c>
      <c r="M110" s="47"/>
      <c r="N110" s="19">
        <f t="shared" si="10"/>
        <v>0</v>
      </c>
      <c r="O110" s="19">
        <f t="shared" si="11"/>
        <v>0</v>
      </c>
      <c r="P110" s="6">
        <f t="shared" si="12"/>
        <v>0</v>
      </c>
      <c r="Q110" s="4" t="b">
        <f t="shared" si="9"/>
        <v>0</v>
      </c>
      <c r="R110" s="4">
        <f t="shared" si="14"/>
        <v>0</v>
      </c>
      <c r="S110" s="42"/>
      <c r="T110" s="39"/>
      <c r="U110" s="39"/>
      <c r="V110" s="39"/>
      <c r="W110" s="39"/>
      <c r="X110" s="39"/>
      <c r="Y110" s="39"/>
      <c r="Z110" s="39"/>
    </row>
    <row r="111" spans="1:26" x14ac:dyDescent="0.2">
      <c r="A111" s="9"/>
      <c r="B111" s="10"/>
      <c r="C111" s="10"/>
      <c r="D111" s="12"/>
      <c r="E111" s="13"/>
      <c r="F111" s="13"/>
      <c r="G111" s="30"/>
      <c r="H111" s="6">
        <f>D111/Personalangaben!$D$6</f>
        <v>0</v>
      </c>
      <c r="I111" s="6">
        <f>E111/Personalangaben!$E$6</f>
        <v>0</v>
      </c>
      <c r="J111" s="6">
        <f>F111/Personalangaben!$F$6</f>
        <v>0</v>
      </c>
      <c r="K111" s="19">
        <f t="shared" si="13"/>
        <v>0</v>
      </c>
      <c r="L111" s="19">
        <f t="shared" si="8"/>
        <v>0</v>
      </c>
      <c r="M111" s="47"/>
      <c r="N111" s="19">
        <f t="shared" si="10"/>
        <v>0</v>
      </c>
      <c r="O111" s="19">
        <f t="shared" si="11"/>
        <v>0</v>
      </c>
      <c r="P111" s="6">
        <f t="shared" si="12"/>
        <v>0</v>
      </c>
      <c r="Q111" s="4" t="b">
        <f t="shared" si="9"/>
        <v>0</v>
      </c>
      <c r="R111" s="4">
        <f t="shared" si="14"/>
        <v>0</v>
      </c>
      <c r="S111" s="42"/>
      <c r="T111" s="39"/>
      <c r="U111" s="39"/>
      <c r="V111" s="39"/>
      <c r="W111" s="39"/>
      <c r="X111" s="39"/>
      <c r="Y111" s="39"/>
      <c r="Z111" s="39"/>
    </row>
    <row r="112" spans="1:26" x14ac:dyDescent="0.2">
      <c r="A112" s="9"/>
      <c r="B112" s="10"/>
      <c r="C112" s="10"/>
      <c r="D112" s="12"/>
      <c r="E112" s="13"/>
      <c r="F112" s="13"/>
      <c r="G112" s="30"/>
      <c r="H112" s="6">
        <f>D112/Personalangaben!$D$6</f>
        <v>0</v>
      </c>
      <c r="I112" s="6">
        <f>E112/Personalangaben!$E$6</f>
        <v>0</v>
      </c>
      <c r="J112" s="6">
        <f>F112/Personalangaben!$F$6</f>
        <v>0</v>
      </c>
      <c r="K112" s="19">
        <f t="shared" si="13"/>
        <v>0</v>
      </c>
      <c r="L112" s="19">
        <f t="shared" si="8"/>
        <v>0</v>
      </c>
      <c r="M112" s="47"/>
      <c r="N112" s="19">
        <f t="shared" si="10"/>
        <v>0</v>
      </c>
      <c r="O112" s="19">
        <f t="shared" si="11"/>
        <v>0</v>
      </c>
      <c r="P112" s="6">
        <f t="shared" si="12"/>
        <v>0</v>
      </c>
      <c r="Q112" s="4" t="b">
        <f t="shared" si="9"/>
        <v>0</v>
      </c>
      <c r="R112" s="4">
        <f t="shared" si="14"/>
        <v>0</v>
      </c>
      <c r="S112" s="42"/>
      <c r="T112" s="39"/>
      <c r="U112" s="39"/>
      <c r="V112" s="39"/>
      <c r="W112" s="39"/>
      <c r="X112" s="39"/>
      <c r="Y112" s="39"/>
      <c r="Z112" s="39"/>
    </row>
    <row r="113" spans="1:26" x14ac:dyDescent="0.2">
      <c r="A113" s="9"/>
      <c r="B113" s="10"/>
      <c r="C113" s="10"/>
      <c r="D113" s="12"/>
      <c r="E113" s="13"/>
      <c r="F113" s="13"/>
      <c r="G113" s="30"/>
      <c r="H113" s="6">
        <f>D113/Personalangaben!$D$6</f>
        <v>0</v>
      </c>
      <c r="I113" s="6">
        <f>E113/Personalangaben!$E$6</f>
        <v>0</v>
      </c>
      <c r="J113" s="6">
        <f>F113/Personalangaben!$F$6</f>
        <v>0</v>
      </c>
      <c r="K113" s="19">
        <f t="shared" si="13"/>
        <v>0</v>
      </c>
      <c r="L113" s="19">
        <f t="shared" si="8"/>
        <v>0</v>
      </c>
      <c r="M113" s="47"/>
      <c r="N113" s="19">
        <f t="shared" si="10"/>
        <v>0</v>
      </c>
      <c r="O113" s="19">
        <f t="shared" si="11"/>
        <v>0</v>
      </c>
      <c r="P113" s="6">
        <f t="shared" si="12"/>
        <v>0</v>
      </c>
      <c r="Q113" s="4" t="b">
        <f t="shared" si="9"/>
        <v>0</v>
      </c>
      <c r="R113" s="4">
        <f t="shared" si="14"/>
        <v>0</v>
      </c>
      <c r="S113" s="42"/>
      <c r="T113" s="39"/>
      <c r="U113" s="39"/>
      <c r="V113" s="39"/>
      <c r="W113" s="39"/>
      <c r="X113" s="39"/>
      <c r="Y113" s="39"/>
      <c r="Z113" s="39"/>
    </row>
    <row r="114" spans="1:26" x14ac:dyDescent="0.2">
      <c r="A114" s="9"/>
      <c r="B114" s="10"/>
      <c r="C114" s="10"/>
      <c r="D114" s="12"/>
      <c r="E114" s="13"/>
      <c r="F114" s="13"/>
      <c r="G114" s="30"/>
      <c r="H114" s="6">
        <f>D114/Personalangaben!$D$6</f>
        <v>0</v>
      </c>
      <c r="I114" s="6">
        <f>E114/Personalangaben!$E$6</f>
        <v>0</v>
      </c>
      <c r="J114" s="6">
        <f>F114/Personalangaben!$F$6</f>
        <v>0</v>
      </c>
      <c r="K114" s="19">
        <f t="shared" si="13"/>
        <v>0</v>
      </c>
      <c r="L114" s="19">
        <f t="shared" si="8"/>
        <v>0</v>
      </c>
      <c r="M114" s="47"/>
      <c r="N114" s="19">
        <f t="shared" si="10"/>
        <v>0</v>
      </c>
      <c r="O114" s="19">
        <f t="shared" si="11"/>
        <v>0</v>
      </c>
      <c r="P114" s="6">
        <f t="shared" si="12"/>
        <v>0</v>
      </c>
      <c r="Q114" s="4" t="b">
        <f t="shared" si="9"/>
        <v>0</v>
      </c>
      <c r="R114" s="4">
        <f t="shared" si="14"/>
        <v>0</v>
      </c>
      <c r="S114" s="42"/>
      <c r="T114" s="39"/>
      <c r="U114" s="39"/>
      <c r="V114" s="39"/>
      <c r="W114" s="39"/>
      <c r="X114" s="39"/>
      <c r="Y114" s="39"/>
      <c r="Z114" s="39"/>
    </row>
    <row r="115" spans="1:26" x14ac:dyDescent="0.2">
      <c r="A115" s="9"/>
      <c r="B115" s="10"/>
      <c r="C115" s="10"/>
      <c r="D115" s="12"/>
      <c r="E115" s="13"/>
      <c r="F115" s="13"/>
      <c r="G115" s="30"/>
      <c r="H115" s="6">
        <f>D115/Personalangaben!$D$6</f>
        <v>0</v>
      </c>
      <c r="I115" s="6">
        <f>E115/Personalangaben!$E$6</f>
        <v>0</v>
      </c>
      <c r="J115" s="6">
        <f>F115/Personalangaben!$F$6</f>
        <v>0</v>
      </c>
      <c r="K115" s="19">
        <f t="shared" si="13"/>
        <v>0</v>
      </c>
      <c r="L115" s="19">
        <f t="shared" si="8"/>
        <v>0</v>
      </c>
      <c r="M115" s="47"/>
      <c r="N115" s="19">
        <f t="shared" si="10"/>
        <v>0</v>
      </c>
      <c r="O115" s="19">
        <f t="shared" si="11"/>
        <v>0</v>
      </c>
      <c r="P115" s="6">
        <f t="shared" si="12"/>
        <v>0</v>
      </c>
      <c r="Q115" s="4" t="b">
        <f t="shared" si="9"/>
        <v>0</v>
      </c>
      <c r="R115" s="4">
        <f t="shared" si="14"/>
        <v>0</v>
      </c>
      <c r="S115" s="42"/>
      <c r="T115" s="39"/>
      <c r="U115" s="39"/>
      <c r="V115" s="39"/>
      <c r="W115" s="39"/>
      <c r="X115" s="39"/>
      <c r="Y115" s="39"/>
      <c r="Z115" s="39"/>
    </row>
    <row r="116" spans="1:26" x14ac:dyDescent="0.2">
      <c r="A116" s="9"/>
      <c r="B116" s="10"/>
      <c r="C116" s="10"/>
      <c r="D116" s="12"/>
      <c r="E116" s="13"/>
      <c r="F116" s="13"/>
      <c r="G116" s="30"/>
      <c r="H116" s="6">
        <f>D116/Personalangaben!$D$6</f>
        <v>0</v>
      </c>
      <c r="I116" s="6">
        <f>E116/Personalangaben!$E$6</f>
        <v>0</v>
      </c>
      <c r="J116" s="6">
        <f>F116/Personalangaben!$F$6</f>
        <v>0</v>
      </c>
      <c r="K116" s="19">
        <f t="shared" si="13"/>
        <v>0</v>
      </c>
      <c r="L116" s="19">
        <f t="shared" si="8"/>
        <v>0</v>
      </c>
      <c r="M116" s="47"/>
      <c r="N116" s="19">
        <f t="shared" si="10"/>
        <v>0</v>
      </c>
      <c r="O116" s="19">
        <f t="shared" si="11"/>
        <v>0</v>
      </c>
      <c r="P116" s="6">
        <f t="shared" si="12"/>
        <v>0</v>
      </c>
      <c r="Q116" s="4" t="b">
        <f t="shared" si="9"/>
        <v>0</v>
      </c>
      <c r="R116" s="4">
        <f t="shared" si="14"/>
        <v>0</v>
      </c>
      <c r="S116" s="42"/>
      <c r="T116" s="39"/>
      <c r="U116" s="39"/>
      <c r="V116" s="39"/>
      <c r="W116" s="39"/>
      <c r="X116" s="39"/>
      <c r="Y116" s="39"/>
      <c r="Z116" s="39"/>
    </row>
    <row r="117" spans="1:26" x14ac:dyDescent="0.2">
      <c r="A117" s="9"/>
      <c r="B117" s="10"/>
      <c r="C117" s="10"/>
      <c r="D117" s="12"/>
      <c r="E117" s="13"/>
      <c r="F117" s="13"/>
      <c r="G117" s="30"/>
      <c r="H117" s="6">
        <f>D117/Personalangaben!$D$6</f>
        <v>0</v>
      </c>
      <c r="I117" s="6">
        <f>E117/Personalangaben!$E$6</f>
        <v>0</v>
      </c>
      <c r="J117" s="6">
        <f>F117/Personalangaben!$F$6</f>
        <v>0</v>
      </c>
      <c r="K117" s="19">
        <f t="shared" si="13"/>
        <v>0</v>
      </c>
      <c r="L117" s="19">
        <f t="shared" si="8"/>
        <v>0</v>
      </c>
      <c r="M117" s="47"/>
      <c r="N117" s="19">
        <f t="shared" si="10"/>
        <v>0</v>
      </c>
      <c r="O117" s="19">
        <f t="shared" si="11"/>
        <v>0</v>
      </c>
      <c r="P117" s="6">
        <f t="shared" si="12"/>
        <v>0</v>
      </c>
      <c r="Q117" s="4" t="b">
        <f t="shared" si="9"/>
        <v>0</v>
      </c>
      <c r="R117" s="4">
        <f t="shared" si="14"/>
        <v>0</v>
      </c>
      <c r="S117" s="42"/>
      <c r="T117" s="39"/>
      <c r="U117" s="39"/>
      <c r="V117" s="39"/>
      <c r="W117" s="39"/>
      <c r="X117" s="39"/>
      <c r="Y117" s="39"/>
      <c r="Z117" s="39"/>
    </row>
    <row r="118" spans="1:26" x14ac:dyDescent="0.2">
      <c r="A118" s="9"/>
      <c r="B118" s="10"/>
      <c r="C118" s="10"/>
      <c r="D118" s="12"/>
      <c r="E118" s="13"/>
      <c r="F118" s="13"/>
      <c r="G118" s="30"/>
      <c r="H118" s="6">
        <f>D118/Personalangaben!$D$6</f>
        <v>0</v>
      </c>
      <c r="I118" s="6">
        <f>E118/Personalangaben!$E$6</f>
        <v>0</v>
      </c>
      <c r="J118" s="6">
        <f>F118/Personalangaben!$F$6</f>
        <v>0</v>
      </c>
      <c r="K118" s="19">
        <f t="shared" si="13"/>
        <v>0</v>
      </c>
      <c r="L118" s="19">
        <f t="shared" si="8"/>
        <v>0</v>
      </c>
      <c r="M118" s="47"/>
      <c r="N118" s="19">
        <f t="shared" si="10"/>
        <v>0</v>
      </c>
      <c r="O118" s="19">
        <f t="shared" si="11"/>
        <v>0</v>
      </c>
      <c r="P118" s="6">
        <f t="shared" si="12"/>
        <v>0</v>
      </c>
      <c r="Q118" s="4" t="b">
        <f t="shared" si="9"/>
        <v>0</v>
      </c>
      <c r="R118" s="4">
        <f t="shared" si="14"/>
        <v>0</v>
      </c>
      <c r="S118" s="42"/>
      <c r="T118" s="39"/>
      <c r="U118" s="39"/>
      <c r="V118" s="39"/>
      <c r="W118" s="39"/>
      <c r="X118" s="39"/>
      <c r="Y118" s="39"/>
      <c r="Z118" s="39"/>
    </row>
    <row r="119" spans="1:26" x14ac:dyDescent="0.2">
      <c r="A119" s="9"/>
      <c r="B119" s="10"/>
      <c r="C119" s="10"/>
      <c r="D119" s="12"/>
      <c r="E119" s="13"/>
      <c r="F119" s="13"/>
      <c r="G119" s="30"/>
      <c r="H119" s="6">
        <f>D119/Personalangaben!$D$6</f>
        <v>0</v>
      </c>
      <c r="I119" s="6">
        <f>E119/Personalangaben!$E$6</f>
        <v>0</v>
      </c>
      <c r="J119" s="6">
        <f>F119/Personalangaben!$F$6</f>
        <v>0</v>
      </c>
      <c r="K119" s="19">
        <f t="shared" si="13"/>
        <v>0</v>
      </c>
      <c r="L119" s="19">
        <f t="shared" si="8"/>
        <v>0</v>
      </c>
      <c r="M119" s="47"/>
      <c r="N119" s="19">
        <f t="shared" si="10"/>
        <v>0</v>
      </c>
      <c r="O119" s="19">
        <f t="shared" si="11"/>
        <v>0</v>
      </c>
      <c r="P119" s="6">
        <f t="shared" si="12"/>
        <v>0</v>
      </c>
      <c r="Q119" s="4" t="b">
        <f t="shared" si="9"/>
        <v>0</v>
      </c>
      <c r="R119" s="4">
        <f t="shared" si="14"/>
        <v>0</v>
      </c>
      <c r="S119" s="42"/>
      <c r="T119" s="39"/>
      <c r="U119" s="39"/>
      <c r="V119" s="39"/>
      <c r="W119" s="39"/>
      <c r="X119" s="39"/>
      <c r="Y119" s="39"/>
      <c r="Z119" s="39"/>
    </row>
    <row r="120" spans="1:26" x14ac:dyDescent="0.2">
      <c r="A120" s="9"/>
      <c r="B120" s="10"/>
      <c r="C120" s="10"/>
      <c r="D120" s="12"/>
      <c r="E120" s="13"/>
      <c r="F120" s="13"/>
      <c r="G120" s="30"/>
      <c r="H120" s="6">
        <f>D120/Personalangaben!$D$6</f>
        <v>0</v>
      </c>
      <c r="I120" s="6">
        <f>E120/Personalangaben!$E$6</f>
        <v>0</v>
      </c>
      <c r="J120" s="6">
        <f>F120/Personalangaben!$F$6</f>
        <v>0</v>
      </c>
      <c r="K120" s="19">
        <f t="shared" si="13"/>
        <v>0</v>
      </c>
      <c r="L120" s="19">
        <f t="shared" si="8"/>
        <v>0</v>
      </c>
      <c r="M120" s="47"/>
      <c r="N120" s="19">
        <f t="shared" si="10"/>
        <v>0</v>
      </c>
      <c r="O120" s="19">
        <f t="shared" si="11"/>
        <v>0</v>
      </c>
      <c r="P120" s="6">
        <f t="shared" si="12"/>
        <v>0</v>
      </c>
      <c r="Q120" s="4" t="b">
        <f t="shared" si="9"/>
        <v>0</v>
      </c>
      <c r="R120" s="4">
        <f t="shared" si="14"/>
        <v>0</v>
      </c>
      <c r="S120" s="42"/>
      <c r="T120" s="39"/>
      <c r="U120" s="39"/>
      <c r="V120" s="39"/>
      <c r="W120" s="39"/>
      <c r="X120" s="39"/>
      <c r="Y120" s="39"/>
      <c r="Z120" s="39"/>
    </row>
    <row r="121" spans="1:26" x14ac:dyDescent="0.2">
      <c r="A121" s="9"/>
      <c r="B121" s="10"/>
      <c r="C121" s="10"/>
      <c r="D121" s="12"/>
      <c r="E121" s="13"/>
      <c r="F121" s="13"/>
      <c r="G121" s="30"/>
      <c r="H121" s="6">
        <f>D121/Personalangaben!$D$6</f>
        <v>0</v>
      </c>
      <c r="I121" s="6">
        <f>E121/Personalangaben!$E$6</f>
        <v>0</v>
      </c>
      <c r="J121" s="6">
        <f>F121/Personalangaben!$F$6</f>
        <v>0</v>
      </c>
      <c r="K121" s="19">
        <f t="shared" si="13"/>
        <v>0</v>
      </c>
      <c r="L121" s="19">
        <f t="shared" si="8"/>
        <v>0</v>
      </c>
      <c r="M121" s="47"/>
      <c r="N121" s="19">
        <f t="shared" si="10"/>
        <v>0</v>
      </c>
      <c r="O121" s="19">
        <f t="shared" si="11"/>
        <v>0</v>
      </c>
      <c r="P121" s="6">
        <f t="shared" si="12"/>
        <v>0</v>
      </c>
      <c r="Q121" s="4" t="b">
        <f t="shared" si="9"/>
        <v>0</v>
      </c>
      <c r="R121" s="4">
        <f t="shared" si="14"/>
        <v>0</v>
      </c>
      <c r="S121" s="42"/>
      <c r="T121" s="39"/>
      <c r="U121" s="39"/>
      <c r="V121" s="39"/>
      <c r="W121" s="39"/>
      <c r="X121" s="39"/>
      <c r="Y121" s="39"/>
      <c r="Z121" s="39"/>
    </row>
    <row r="122" spans="1:26" x14ac:dyDescent="0.2">
      <c r="A122" s="9"/>
      <c r="B122" s="10"/>
      <c r="C122" s="10"/>
      <c r="D122" s="12"/>
      <c r="E122" s="13"/>
      <c r="F122" s="13"/>
      <c r="G122" s="30"/>
      <c r="H122" s="6">
        <f>D122/Personalangaben!$D$6</f>
        <v>0</v>
      </c>
      <c r="I122" s="6">
        <f>E122/Personalangaben!$E$6</f>
        <v>0</v>
      </c>
      <c r="J122" s="6">
        <f>F122/Personalangaben!$F$6</f>
        <v>0</v>
      </c>
      <c r="K122" s="19">
        <f t="shared" si="13"/>
        <v>0</v>
      </c>
      <c r="L122" s="19">
        <f t="shared" si="8"/>
        <v>0</v>
      </c>
      <c r="M122" s="47"/>
      <c r="N122" s="19">
        <f t="shared" si="10"/>
        <v>0</v>
      </c>
      <c r="O122" s="19">
        <f t="shared" si="11"/>
        <v>0</v>
      </c>
      <c r="P122" s="6">
        <f t="shared" si="12"/>
        <v>0</v>
      </c>
      <c r="Q122" s="4" t="b">
        <f t="shared" si="9"/>
        <v>0</v>
      </c>
      <c r="R122" s="4">
        <f t="shared" si="14"/>
        <v>0</v>
      </c>
      <c r="S122" s="42"/>
      <c r="T122" s="39"/>
      <c r="U122" s="39"/>
      <c r="V122" s="39"/>
      <c r="W122" s="39"/>
      <c r="X122" s="39"/>
      <c r="Y122" s="39"/>
      <c r="Z122" s="39"/>
    </row>
    <row r="123" spans="1:26" x14ac:dyDescent="0.2">
      <c r="A123" s="9"/>
      <c r="B123" s="10"/>
      <c r="C123" s="10"/>
      <c r="D123" s="12"/>
      <c r="E123" s="13"/>
      <c r="F123" s="13"/>
      <c r="G123" s="30"/>
      <c r="H123" s="6">
        <f>D123/Personalangaben!$D$6</f>
        <v>0</v>
      </c>
      <c r="I123" s="6">
        <f>E123/Personalangaben!$E$6</f>
        <v>0</v>
      </c>
      <c r="J123" s="6">
        <f>F123/Personalangaben!$F$6</f>
        <v>0</v>
      </c>
      <c r="K123" s="19">
        <f t="shared" si="13"/>
        <v>0</v>
      </c>
      <c r="L123" s="19">
        <f t="shared" si="8"/>
        <v>0</v>
      </c>
      <c r="M123" s="47"/>
      <c r="N123" s="19">
        <f t="shared" si="10"/>
        <v>0</v>
      </c>
      <c r="O123" s="19">
        <f t="shared" si="11"/>
        <v>0</v>
      </c>
      <c r="P123" s="6">
        <f t="shared" si="12"/>
        <v>0</v>
      </c>
      <c r="Q123" s="4" t="b">
        <f t="shared" si="9"/>
        <v>0</v>
      </c>
      <c r="R123" s="4">
        <f t="shared" si="14"/>
        <v>0</v>
      </c>
      <c r="S123" s="42"/>
      <c r="T123" s="39"/>
      <c r="U123" s="39"/>
      <c r="V123" s="39"/>
      <c r="W123" s="39"/>
      <c r="X123" s="39"/>
      <c r="Y123" s="39"/>
      <c r="Z123" s="39"/>
    </row>
    <row r="124" spans="1:26" x14ac:dyDescent="0.2">
      <c r="A124" s="9"/>
      <c r="B124" s="10"/>
      <c r="C124" s="10"/>
      <c r="D124" s="12"/>
      <c r="E124" s="13"/>
      <c r="F124" s="13"/>
      <c r="G124" s="30"/>
      <c r="H124" s="6">
        <f>D124/Personalangaben!$D$6</f>
        <v>0</v>
      </c>
      <c r="I124" s="6">
        <f>E124/Personalangaben!$E$6</f>
        <v>0</v>
      </c>
      <c r="J124" s="6">
        <f>F124/Personalangaben!$F$6</f>
        <v>0</v>
      </c>
      <c r="K124" s="19">
        <f t="shared" si="13"/>
        <v>0</v>
      </c>
      <c r="L124" s="19">
        <f t="shared" si="8"/>
        <v>0</v>
      </c>
      <c r="M124" s="47"/>
      <c r="N124" s="19">
        <f t="shared" si="10"/>
        <v>0</v>
      </c>
      <c r="O124" s="19">
        <f t="shared" si="11"/>
        <v>0</v>
      </c>
      <c r="P124" s="6">
        <f t="shared" si="12"/>
        <v>0</v>
      </c>
      <c r="Q124" s="4" t="b">
        <f t="shared" si="9"/>
        <v>0</v>
      </c>
      <c r="R124" s="4">
        <f t="shared" si="14"/>
        <v>0</v>
      </c>
      <c r="S124" s="42"/>
      <c r="T124" s="39"/>
      <c r="U124" s="39"/>
      <c r="V124" s="39"/>
      <c r="W124" s="39"/>
      <c r="X124" s="39"/>
      <c r="Y124" s="39"/>
      <c r="Z124" s="39"/>
    </row>
    <row r="125" spans="1:26" x14ac:dyDescent="0.2">
      <c r="A125" s="9"/>
      <c r="B125" s="10"/>
      <c r="C125" s="10"/>
      <c r="D125" s="12"/>
      <c r="E125" s="13"/>
      <c r="F125" s="13"/>
      <c r="G125" s="30"/>
      <c r="H125" s="6">
        <f>D125/Personalangaben!$D$6</f>
        <v>0</v>
      </c>
      <c r="I125" s="6">
        <f>E125/Personalangaben!$E$6</f>
        <v>0</v>
      </c>
      <c r="J125" s="6">
        <f>F125/Personalangaben!$F$6</f>
        <v>0</v>
      </c>
      <c r="K125" s="19">
        <f t="shared" si="13"/>
        <v>0</v>
      </c>
      <c r="L125" s="19">
        <f t="shared" si="8"/>
        <v>0</v>
      </c>
      <c r="M125" s="47"/>
      <c r="N125" s="19">
        <f t="shared" si="10"/>
        <v>0</v>
      </c>
      <c r="O125" s="19">
        <f t="shared" si="11"/>
        <v>0</v>
      </c>
      <c r="P125" s="6">
        <f t="shared" si="12"/>
        <v>0</v>
      </c>
      <c r="Q125" s="4" t="b">
        <f t="shared" si="9"/>
        <v>0</v>
      </c>
      <c r="R125" s="4">
        <f t="shared" si="14"/>
        <v>0</v>
      </c>
      <c r="S125" s="42"/>
      <c r="T125" s="39"/>
      <c r="U125" s="39"/>
      <c r="V125" s="39"/>
      <c r="W125" s="39"/>
      <c r="X125" s="39"/>
      <c r="Y125" s="39"/>
      <c r="Z125" s="39"/>
    </row>
    <row r="126" spans="1:26" x14ac:dyDescent="0.2">
      <c r="A126" s="9"/>
      <c r="B126" s="10"/>
      <c r="C126" s="10"/>
      <c r="D126" s="12"/>
      <c r="E126" s="13"/>
      <c r="F126" s="13"/>
      <c r="G126" s="30"/>
      <c r="H126" s="6">
        <f>D126/Personalangaben!$D$6</f>
        <v>0</v>
      </c>
      <c r="I126" s="6">
        <f>E126/Personalangaben!$E$6</f>
        <v>0</v>
      </c>
      <c r="J126" s="6">
        <f>F126/Personalangaben!$F$6</f>
        <v>0</v>
      </c>
      <c r="K126" s="19">
        <f t="shared" si="13"/>
        <v>0</v>
      </c>
      <c r="L126" s="19">
        <f t="shared" si="8"/>
        <v>0</v>
      </c>
      <c r="M126" s="47"/>
      <c r="N126" s="19">
        <f t="shared" si="10"/>
        <v>0</v>
      </c>
      <c r="O126" s="19">
        <f t="shared" si="11"/>
        <v>0</v>
      </c>
      <c r="P126" s="6">
        <f t="shared" si="12"/>
        <v>0</v>
      </c>
      <c r="Q126" s="4" t="b">
        <f t="shared" si="9"/>
        <v>0</v>
      </c>
      <c r="R126" s="4">
        <f t="shared" si="14"/>
        <v>0</v>
      </c>
      <c r="S126" s="42"/>
      <c r="T126" s="39"/>
      <c r="U126" s="39"/>
      <c r="V126" s="39"/>
      <c r="W126" s="39"/>
      <c r="X126" s="39"/>
      <c r="Y126" s="39"/>
      <c r="Z126" s="39"/>
    </row>
    <row r="127" spans="1:26" x14ac:dyDescent="0.2">
      <c r="A127" s="9"/>
      <c r="B127" s="10"/>
      <c r="C127" s="10"/>
      <c r="D127" s="12"/>
      <c r="E127" s="13"/>
      <c r="F127" s="13"/>
      <c r="G127" s="30"/>
      <c r="H127" s="6">
        <f>D127/Personalangaben!$D$6</f>
        <v>0</v>
      </c>
      <c r="I127" s="6">
        <f>E127/Personalangaben!$E$6</f>
        <v>0</v>
      </c>
      <c r="J127" s="6">
        <f>F127/Personalangaben!$F$6</f>
        <v>0</v>
      </c>
      <c r="K127" s="19">
        <f t="shared" si="13"/>
        <v>0</v>
      </c>
      <c r="L127" s="19">
        <f t="shared" si="8"/>
        <v>0</v>
      </c>
      <c r="M127" s="47"/>
      <c r="N127" s="19">
        <f t="shared" si="10"/>
        <v>0</v>
      </c>
      <c r="O127" s="19">
        <f t="shared" si="11"/>
        <v>0</v>
      </c>
      <c r="P127" s="6">
        <f t="shared" si="12"/>
        <v>0</v>
      </c>
      <c r="Q127" s="4" t="b">
        <f t="shared" si="9"/>
        <v>0</v>
      </c>
      <c r="R127" s="4">
        <f t="shared" si="14"/>
        <v>0</v>
      </c>
      <c r="S127" s="42"/>
      <c r="T127" s="39"/>
      <c r="U127" s="39"/>
      <c r="V127" s="39"/>
      <c r="W127" s="39"/>
      <c r="X127" s="39"/>
      <c r="Y127" s="39"/>
      <c r="Z127" s="39"/>
    </row>
    <row r="128" spans="1:26" x14ac:dyDescent="0.2">
      <c r="A128" s="9"/>
      <c r="B128" s="10"/>
      <c r="C128" s="10"/>
      <c r="D128" s="12"/>
      <c r="E128" s="13"/>
      <c r="F128" s="13"/>
      <c r="G128" s="30"/>
      <c r="H128" s="6">
        <f>D128/Personalangaben!$D$6</f>
        <v>0</v>
      </c>
      <c r="I128" s="6">
        <f>E128/Personalangaben!$E$6</f>
        <v>0</v>
      </c>
      <c r="J128" s="6">
        <f>F128/Personalangaben!$F$6</f>
        <v>0</v>
      </c>
      <c r="K128" s="19">
        <f t="shared" si="13"/>
        <v>0</v>
      </c>
      <c r="L128" s="19">
        <f t="shared" si="8"/>
        <v>0</v>
      </c>
      <c r="M128" s="47"/>
      <c r="N128" s="19">
        <f t="shared" si="10"/>
        <v>0</v>
      </c>
      <c r="O128" s="19">
        <f t="shared" si="11"/>
        <v>0</v>
      </c>
      <c r="P128" s="6">
        <f t="shared" si="12"/>
        <v>0</v>
      </c>
      <c r="Q128" s="4" t="b">
        <f t="shared" si="9"/>
        <v>0</v>
      </c>
      <c r="R128" s="4">
        <f t="shared" si="14"/>
        <v>0</v>
      </c>
      <c r="S128" s="42"/>
      <c r="T128" s="39"/>
      <c r="U128" s="39"/>
      <c r="V128" s="39"/>
      <c r="W128" s="39"/>
      <c r="X128" s="39"/>
      <c r="Y128" s="39"/>
      <c r="Z128" s="39"/>
    </row>
    <row r="129" spans="1:26" x14ac:dyDescent="0.2">
      <c r="A129" s="9"/>
      <c r="B129" s="10"/>
      <c r="C129" s="10"/>
      <c r="D129" s="12"/>
      <c r="E129" s="13"/>
      <c r="F129" s="13"/>
      <c r="G129" s="30"/>
      <c r="H129" s="6">
        <f>D129/Personalangaben!$D$6</f>
        <v>0</v>
      </c>
      <c r="I129" s="6">
        <f>E129/Personalangaben!$E$6</f>
        <v>0</v>
      </c>
      <c r="J129" s="6">
        <f>F129/Personalangaben!$F$6</f>
        <v>0</v>
      </c>
      <c r="K129" s="19">
        <f t="shared" si="13"/>
        <v>0</v>
      </c>
      <c r="L129" s="19">
        <f t="shared" si="8"/>
        <v>0</v>
      </c>
      <c r="M129" s="47"/>
      <c r="N129" s="19">
        <f t="shared" si="10"/>
        <v>0</v>
      </c>
      <c r="O129" s="19">
        <f t="shared" si="11"/>
        <v>0</v>
      </c>
      <c r="P129" s="6">
        <f t="shared" si="12"/>
        <v>0</v>
      </c>
      <c r="Q129" s="4" t="b">
        <f t="shared" si="9"/>
        <v>0</v>
      </c>
      <c r="R129" s="4">
        <f t="shared" si="14"/>
        <v>0</v>
      </c>
      <c r="S129" s="42"/>
      <c r="T129" s="39"/>
      <c r="U129" s="39"/>
      <c r="V129" s="39"/>
      <c r="W129" s="39"/>
      <c r="X129" s="39"/>
      <c r="Y129" s="39"/>
      <c r="Z129" s="39"/>
    </row>
    <row r="130" spans="1:26" x14ac:dyDescent="0.2">
      <c r="A130" s="9"/>
      <c r="B130" s="10"/>
      <c r="C130" s="10"/>
      <c r="D130" s="12"/>
      <c r="E130" s="13"/>
      <c r="F130" s="13"/>
      <c r="G130" s="30"/>
      <c r="H130" s="6">
        <f>D130/Personalangaben!$D$6</f>
        <v>0</v>
      </c>
      <c r="I130" s="6">
        <f>E130/Personalangaben!$E$6</f>
        <v>0</v>
      </c>
      <c r="J130" s="6">
        <f>F130/Personalangaben!$F$6</f>
        <v>0</v>
      </c>
      <c r="K130" s="19">
        <f t="shared" si="13"/>
        <v>0</v>
      </c>
      <c r="L130" s="19">
        <f t="shared" si="8"/>
        <v>0</v>
      </c>
      <c r="M130" s="47"/>
      <c r="N130" s="19">
        <f t="shared" si="10"/>
        <v>0</v>
      </c>
      <c r="O130" s="19">
        <f t="shared" si="11"/>
        <v>0</v>
      </c>
      <c r="P130" s="6">
        <f t="shared" si="12"/>
        <v>0</v>
      </c>
      <c r="Q130" s="4" t="b">
        <f t="shared" si="9"/>
        <v>0</v>
      </c>
      <c r="R130" s="4">
        <f t="shared" si="14"/>
        <v>0</v>
      </c>
      <c r="S130" s="42"/>
      <c r="T130" s="39"/>
      <c r="U130" s="39"/>
      <c r="V130" s="39"/>
      <c r="W130" s="39"/>
      <c r="X130" s="39"/>
      <c r="Y130" s="39"/>
      <c r="Z130" s="39"/>
    </row>
    <row r="131" spans="1:26" x14ac:dyDescent="0.2">
      <c r="A131" s="9"/>
      <c r="B131" s="10"/>
      <c r="C131" s="10"/>
      <c r="D131" s="12"/>
      <c r="E131" s="13"/>
      <c r="F131" s="13"/>
      <c r="G131" s="30"/>
      <c r="H131" s="6">
        <f>D131/Personalangaben!$D$6</f>
        <v>0</v>
      </c>
      <c r="I131" s="6">
        <f>E131/Personalangaben!$E$6</f>
        <v>0</v>
      </c>
      <c r="J131" s="6">
        <f>F131/Personalangaben!$F$6</f>
        <v>0</v>
      </c>
      <c r="K131" s="19">
        <f t="shared" si="13"/>
        <v>0</v>
      </c>
      <c r="L131" s="19">
        <f t="shared" si="8"/>
        <v>0</v>
      </c>
      <c r="M131" s="47"/>
      <c r="N131" s="19">
        <f t="shared" si="10"/>
        <v>0</v>
      </c>
      <c r="O131" s="19">
        <f t="shared" si="11"/>
        <v>0</v>
      </c>
      <c r="P131" s="6">
        <f t="shared" si="12"/>
        <v>0</v>
      </c>
      <c r="Q131" s="4" t="b">
        <f t="shared" si="9"/>
        <v>0</v>
      </c>
      <c r="R131" s="4">
        <f t="shared" si="14"/>
        <v>0</v>
      </c>
      <c r="S131" s="42"/>
      <c r="T131" s="39"/>
      <c r="U131" s="39"/>
      <c r="V131" s="39"/>
      <c r="W131" s="39"/>
      <c r="X131" s="39"/>
      <c r="Y131" s="39"/>
      <c r="Z131" s="39"/>
    </row>
    <row r="132" spans="1:26" x14ac:dyDescent="0.2">
      <c r="A132" s="9"/>
      <c r="B132" s="10"/>
      <c r="C132" s="10"/>
      <c r="D132" s="12"/>
      <c r="E132" s="13"/>
      <c r="F132" s="13"/>
      <c r="G132" s="30"/>
      <c r="H132" s="6">
        <f>D132/Personalangaben!$D$6</f>
        <v>0</v>
      </c>
      <c r="I132" s="6">
        <f>E132/Personalangaben!$E$6</f>
        <v>0</v>
      </c>
      <c r="J132" s="6">
        <f>F132/Personalangaben!$F$6</f>
        <v>0</v>
      </c>
      <c r="K132" s="19">
        <f t="shared" si="13"/>
        <v>0</v>
      </c>
      <c r="L132" s="19">
        <f t="shared" si="8"/>
        <v>0</v>
      </c>
      <c r="M132" s="47"/>
      <c r="N132" s="19">
        <f t="shared" si="10"/>
        <v>0</v>
      </c>
      <c r="O132" s="19">
        <f t="shared" si="11"/>
        <v>0</v>
      </c>
      <c r="P132" s="6">
        <f t="shared" si="12"/>
        <v>0</v>
      </c>
      <c r="Q132" s="4" t="b">
        <f t="shared" si="9"/>
        <v>0</v>
      </c>
      <c r="R132" s="4">
        <f t="shared" si="14"/>
        <v>0</v>
      </c>
      <c r="S132" s="42"/>
      <c r="T132" s="39"/>
      <c r="U132" s="39"/>
      <c r="V132" s="39"/>
      <c r="W132" s="39"/>
      <c r="X132" s="39"/>
      <c r="Y132" s="39"/>
      <c r="Z132" s="39"/>
    </row>
    <row r="133" spans="1:26" x14ac:dyDescent="0.2">
      <c r="A133" s="9"/>
      <c r="B133" s="10"/>
      <c r="C133" s="10"/>
      <c r="D133" s="12"/>
      <c r="E133" s="13"/>
      <c r="F133" s="13"/>
      <c r="G133" s="30"/>
      <c r="H133" s="6">
        <f>D133/Personalangaben!$D$6</f>
        <v>0</v>
      </c>
      <c r="I133" s="6">
        <f>E133/Personalangaben!$E$6</f>
        <v>0</v>
      </c>
      <c r="J133" s="6">
        <f>F133/Personalangaben!$F$6</f>
        <v>0</v>
      </c>
      <c r="K133" s="19">
        <f t="shared" si="13"/>
        <v>0</v>
      </c>
      <c r="L133" s="19">
        <f t="shared" si="8"/>
        <v>0</v>
      </c>
      <c r="M133" s="47"/>
      <c r="N133" s="19">
        <f t="shared" si="10"/>
        <v>0</v>
      </c>
      <c r="O133" s="19">
        <f t="shared" si="11"/>
        <v>0</v>
      </c>
      <c r="P133" s="6">
        <f t="shared" si="12"/>
        <v>0</v>
      </c>
      <c r="Q133" s="4" t="b">
        <f t="shared" si="9"/>
        <v>0</v>
      </c>
      <c r="R133" s="4">
        <f t="shared" si="14"/>
        <v>0</v>
      </c>
      <c r="S133" s="42"/>
      <c r="T133" s="39"/>
      <c r="U133" s="39"/>
      <c r="V133" s="39"/>
      <c r="W133" s="39"/>
      <c r="X133" s="39"/>
      <c r="Y133" s="39"/>
      <c r="Z133" s="39"/>
    </row>
    <row r="134" spans="1:26" x14ac:dyDescent="0.2">
      <c r="A134" s="9"/>
      <c r="B134" s="10"/>
      <c r="C134" s="10"/>
      <c r="D134" s="12"/>
      <c r="E134" s="13"/>
      <c r="F134" s="13"/>
      <c r="G134" s="30"/>
      <c r="H134" s="6">
        <f>D134/Personalangaben!$D$6</f>
        <v>0</v>
      </c>
      <c r="I134" s="6">
        <f>E134/Personalangaben!$E$6</f>
        <v>0</v>
      </c>
      <c r="J134" s="6">
        <f>F134/Personalangaben!$F$6</f>
        <v>0</v>
      </c>
      <c r="K134" s="19">
        <f t="shared" si="13"/>
        <v>0</v>
      </c>
      <c r="L134" s="19">
        <f t="shared" si="8"/>
        <v>0</v>
      </c>
      <c r="M134" s="47"/>
      <c r="N134" s="19">
        <f t="shared" si="10"/>
        <v>0</v>
      </c>
      <c r="O134" s="19">
        <f t="shared" si="11"/>
        <v>0</v>
      </c>
      <c r="P134" s="6">
        <f t="shared" si="12"/>
        <v>0</v>
      </c>
      <c r="Q134" s="4" t="b">
        <f t="shared" si="9"/>
        <v>0</v>
      </c>
      <c r="R134" s="4">
        <f t="shared" si="14"/>
        <v>0</v>
      </c>
      <c r="S134" s="42"/>
      <c r="T134" s="39"/>
      <c r="U134" s="39"/>
      <c r="V134" s="39"/>
      <c r="W134" s="39"/>
      <c r="X134" s="39"/>
      <c r="Y134" s="39"/>
      <c r="Z134" s="39"/>
    </row>
    <row r="135" spans="1:26" x14ac:dyDescent="0.2">
      <c r="A135" s="9"/>
      <c r="B135" s="10"/>
      <c r="C135" s="10"/>
      <c r="D135" s="12"/>
      <c r="E135" s="13"/>
      <c r="F135" s="13"/>
      <c r="G135" s="30"/>
      <c r="H135" s="6">
        <f>D135/Personalangaben!$D$6</f>
        <v>0</v>
      </c>
      <c r="I135" s="6">
        <f>E135/Personalangaben!$E$6</f>
        <v>0</v>
      </c>
      <c r="J135" s="6">
        <f>F135/Personalangaben!$F$6</f>
        <v>0</v>
      </c>
      <c r="K135" s="19">
        <f t="shared" si="13"/>
        <v>0</v>
      </c>
      <c r="L135" s="19">
        <f t="shared" si="8"/>
        <v>0</v>
      </c>
      <c r="M135" s="47"/>
      <c r="N135" s="19">
        <f t="shared" si="10"/>
        <v>0</v>
      </c>
      <c r="O135" s="19">
        <f t="shared" si="11"/>
        <v>0</v>
      </c>
      <c r="P135" s="6">
        <f t="shared" si="12"/>
        <v>0</v>
      </c>
      <c r="Q135" s="4" t="b">
        <f t="shared" si="9"/>
        <v>0</v>
      </c>
      <c r="R135" s="4">
        <f t="shared" si="14"/>
        <v>0</v>
      </c>
      <c r="S135" s="42"/>
      <c r="T135" s="39"/>
      <c r="U135" s="39"/>
      <c r="V135" s="39"/>
      <c r="W135" s="39"/>
      <c r="X135" s="39"/>
      <c r="Y135" s="39"/>
      <c r="Z135" s="39"/>
    </row>
    <row r="136" spans="1:26" x14ac:dyDescent="0.2">
      <c r="A136" s="9"/>
      <c r="B136" s="10"/>
      <c r="C136" s="10"/>
      <c r="D136" s="12"/>
      <c r="E136" s="13"/>
      <c r="F136" s="13"/>
      <c r="G136" s="30"/>
      <c r="H136" s="6">
        <f>D136/Personalangaben!$D$6</f>
        <v>0</v>
      </c>
      <c r="I136" s="6">
        <f>E136/Personalangaben!$E$6</f>
        <v>0</v>
      </c>
      <c r="J136" s="6">
        <f>F136/Personalangaben!$F$6</f>
        <v>0</v>
      </c>
      <c r="K136" s="19">
        <f t="shared" si="13"/>
        <v>0</v>
      </c>
      <c r="L136" s="19">
        <f t="shared" si="8"/>
        <v>0</v>
      </c>
      <c r="M136" s="47"/>
      <c r="N136" s="19">
        <f t="shared" si="10"/>
        <v>0</v>
      </c>
      <c r="O136" s="19">
        <f t="shared" si="11"/>
        <v>0</v>
      </c>
      <c r="P136" s="6">
        <f t="shared" si="12"/>
        <v>0</v>
      </c>
      <c r="Q136" s="4" t="b">
        <f t="shared" si="9"/>
        <v>0</v>
      </c>
      <c r="R136" s="4">
        <f t="shared" si="14"/>
        <v>0</v>
      </c>
      <c r="S136" s="42"/>
      <c r="T136" s="39"/>
      <c r="U136" s="39"/>
      <c r="V136" s="39"/>
      <c r="W136" s="39"/>
      <c r="X136" s="39"/>
      <c r="Y136" s="39"/>
      <c r="Z136" s="39"/>
    </row>
    <row r="137" spans="1:26" x14ac:dyDescent="0.2">
      <c r="A137" s="9"/>
      <c r="B137" s="10"/>
      <c r="C137" s="10"/>
      <c r="D137" s="12"/>
      <c r="E137" s="13"/>
      <c r="F137" s="13"/>
      <c r="G137" s="30"/>
      <c r="H137" s="6">
        <f>D137/Personalangaben!$D$6</f>
        <v>0</v>
      </c>
      <c r="I137" s="6">
        <f>E137/Personalangaben!$E$6</f>
        <v>0</v>
      </c>
      <c r="J137" s="6">
        <f>F137/Personalangaben!$F$6</f>
        <v>0</v>
      </c>
      <c r="K137" s="19">
        <f t="shared" si="13"/>
        <v>0</v>
      </c>
      <c r="L137" s="19">
        <f t="shared" si="8"/>
        <v>0</v>
      </c>
      <c r="M137" s="47"/>
      <c r="N137" s="19">
        <f t="shared" si="10"/>
        <v>0</v>
      </c>
      <c r="O137" s="19">
        <f t="shared" si="11"/>
        <v>0</v>
      </c>
      <c r="P137" s="6">
        <f t="shared" si="12"/>
        <v>0</v>
      </c>
      <c r="Q137" s="4" t="b">
        <f t="shared" si="9"/>
        <v>0</v>
      </c>
      <c r="R137" s="4">
        <f t="shared" si="14"/>
        <v>0</v>
      </c>
      <c r="S137" s="42"/>
      <c r="T137" s="39"/>
      <c r="U137" s="39"/>
      <c r="V137" s="39"/>
      <c r="W137" s="39"/>
      <c r="X137" s="39"/>
      <c r="Y137" s="39"/>
      <c r="Z137" s="39"/>
    </row>
    <row r="138" spans="1:26" x14ac:dyDescent="0.2">
      <c r="A138" s="9"/>
      <c r="B138" s="10"/>
      <c r="C138" s="10"/>
      <c r="D138" s="12"/>
      <c r="E138" s="13"/>
      <c r="F138" s="13"/>
      <c r="G138" s="30"/>
      <c r="H138" s="6">
        <f>D138/Personalangaben!$D$6</f>
        <v>0</v>
      </c>
      <c r="I138" s="6">
        <f>E138/Personalangaben!$E$6</f>
        <v>0</v>
      </c>
      <c r="J138" s="6">
        <f>F138/Personalangaben!$F$6</f>
        <v>0</v>
      </c>
      <c r="K138" s="19">
        <f t="shared" si="13"/>
        <v>0</v>
      </c>
      <c r="L138" s="19">
        <f t="shared" ref="L138:L201" si="15">SUMIF(C138,"ja",K138)</f>
        <v>0</v>
      </c>
      <c r="M138" s="47"/>
      <c r="N138" s="19">
        <f t="shared" si="10"/>
        <v>0</v>
      </c>
      <c r="O138" s="19">
        <f t="shared" si="11"/>
        <v>0</v>
      </c>
      <c r="P138" s="6">
        <f t="shared" si="12"/>
        <v>0</v>
      </c>
      <c r="Q138" s="4" t="b">
        <f t="shared" ref="Q138:Q201" si="16">_xlfn.XOR(B138 =4,B138=5)</f>
        <v>0</v>
      </c>
      <c r="R138" s="4">
        <f t="shared" si="14"/>
        <v>0</v>
      </c>
      <c r="S138" s="42"/>
      <c r="T138" s="39"/>
      <c r="U138" s="39"/>
      <c r="V138" s="39"/>
      <c r="W138" s="39"/>
      <c r="X138" s="39"/>
      <c r="Y138" s="39"/>
      <c r="Z138" s="39"/>
    </row>
    <row r="139" spans="1:26" x14ac:dyDescent="0.2">
      <c r="A139" s="9"/>
      <c r="B139" s="10"/>
      <c r="C139" s="10"/>
      <c r="D139" s="12"/>
      <c r="E139" s="13"/>
      <c r="F139" s="13"/>
      <c r="G139" s="30"/>
      <c r="H139" s="6">
        <f>D139/Personalangaben!$D$6</f>
        <v>0</v>
      </c>
      <c r="I139" s="6">
        <f>E139/Personalangaben!$E$6</f>
        <v>0</v>
      </c>
      <c r="J139" s="6">
        <f>F139/Personalangaben!$F$6</f>
        <v>0</v>
      </c>
      <c r="K139" s="19">
        <f t="shared" si="13"/>
        <v>0</v>
      </c>
      <c r="L139" s="19">
        <f t="shared" si="15"/>
        <v>0</v>
      </c>
      <c r="M139" s="47"/>
      <c r="N139" s="19">
        <f t="shared" ref="N139:N202" si="17">IF(L139&lt;1,L139,1)</f>
        <v>0</v>
      </c>
      <c r="O139" s="19">
        <f t="shared" ref="O139:O202" si="18">IF(M139&gt;N139,M139,N139)</f>
        <v>0</v>
      </c>
      <c r="P139" s="6">
        <f t="shared" ref="P139:P202" si="19">IF(L139=0,L139,O139)</f>
        <v>0</v>
      </c>
      <c r="Q139" s="4" t="b">
        <f t="shared" si="16"/>
        <v>0</v>
      </c>
      <c r="R139" s="4">
        <f t="shared" si="14"/>
        <v>0</v>
      </c>
      <c r="S139" s="42"/>
      <c r="T139" s="39"/>
      <c r="U139" s="39"/>
      <c r="V139" s="39"/>
      <c r="W139" s="39"/>
      <c r="X139" s="39"/>
      <c r="Y139" s="39"/>
      <c r="Z139" s="39"/>
    </row>
    <row r="140" spans="1:26" x14ac:dyDescent="0.2">
      <c r="A140" s="9"/>
      <c r="B140" s="10"/>
      <c r="C140" s="10"/>
      <c r="D140" s="12"/>
      <c r="E140" s="13"/>
      <c r="F140" s="13"/>
      <c r="G140" s="30"/>
      <c r="H140" s="6">
        <f>D140/Personalangaben!$D$6</f>
        <v>0</v>
      </c>
      <c r="I140" s="6">
        <f>E140/Personalangaben!$E$6</f>
        <v>0</v>
      </c>
      <c r="J140" s="6">
        <f>F140/Personalangaben!$F$6</f>
        <v>0</v>
      </c>
      <c r="K140" s="19">
        <f t="shared" si="13"/>
        <v>0</v>
      </c>
      <c r="L140" s="19">
        <f t="shared" si="15"/>
        <v>0</v>
      </c>
      <c r="M140" s="47"/>
      <c r="N140" s="19">
        <f t="shared" si="17"/>
        <v>0</v>
      </c>
      <c r="O140" s="19">
        <f t="shared" si="18"/>
        <v>0</v>
      </c>
      <c r="P140" s="6">
        <f t="shared" si="19"/>
        <v>0</v>
      </c>
      <c r="Q140" s="4" t="b">
        <f t="shared" si="16"/>
        <v>0</v>
      </c>
      <c r="R140" s="4">
        <f t="shared" si="14"/>
        <v>0</v>
      </c>
      <c r="S140" s="42"/>
      <c r="T140" s="39"/>
      <c r="U140" s="39"/>
      <c r="V140" s="39"/>
      <c r="W140" s="39"/>
      <c r="X140" s="39"/>
      <c r="Y140" s="39"/>
      <c r="Z140" s="39"/>
    </row>
    <row r="141" spans="1:26" x14ac:dyDescent="0.2">
      <c r="A141" s="9"/>
      <c r="B141" s="10"/>
      <c r="C141" s="10"/>
      <c r="D141" s="12"/>
      <c r="E141" s="13"/>
      <c r="F141" s="13"/>
      <c r="G141" s="30"/>
      <c r="H141" s="6">
        <f>D141/Personalangaben!$D$6</f>
        <v>0</v>
      </c>
      <c r="I141" s="6">
        <f>E141/Personalangaben!$E$6</f>
        <v>0</v>
      </c>
      <c r="J141" s="6">
        <f>F141/Personalangaben!$F$6</f>
        <v>0</v>
      </c>
      <c r="K141" s="19">
        <f t="shared" ref="K141:K204" si="20">(H141+I141+J141)/3</f>
        <v>0</v>
      </c>
      <c r="L141" s="19">
        <f t="shared" si="15"/>
        <v>0</v>
      </c>
      <c r="M141" s="47"/>
      <c r="N141" s="19">
        <f t="shared" si="17"/>
        <v>0</v>
      </c>
      <c r="O141" s="19">
        <f t="shared" si="18"/>
        <v>0</v>
      </c>
      <c r="P141" s="6">
        <f t="shared" si="19"/>
        <v>0</v>
      </c>
      <c r="Q141" s="4" t="b">
        <f t="shared" si="16"/>
        <v>0</v>
      </c>
      <c r="R141" s="4">
        <f t="shared" si="14"/>
        <v>0</v>
      </c>
      <c r="S141" s="42"/>
      <c r="T141" s="39"/>
      <c r="U141" s="39"/>
      <c r="V141" s="39"/>
      <c r="W141" s="39"/>
      <c r="X141" s="39"/>
      <c r="Y141" s="39"/>
      <c r="Z141" s="39"/>
    </row>
    <row r="142" spans="1:26" x14ac:dyDescent="0.2">
      <c r="A142" s="9"/>
      <c r="B142" s="10"/>
      <c r="C142" s="10"/>
      <c r="D142" s="12"/>
      <c r="E142" s="13"/>
      <c r="F142" s="13"/>
      <c r="G142" s="30"/>
      <c r="H142" s="6">
        <f>D142/Personalangaben!$D$6</f>
        <v>0</v>
      </c>
      <c r="I142" s="6">
        <f>E142/Personalangaben!$E$6</f>
        <v>0</v>
      </c>
      <c r="J142" s="6">
        <f>F142/Personalangaben!$F$6</f>
        <v>0</v>
      </c>
      <c r="K142" s="19">
        <f t="shared" si="20"/>
        <v>0</v>
      </c>
      <c r="L142" s="19">
        <f t="shared" si="15"/>
        <v>0</v>
      </c>
      <c r="M142" s="47"/>
      <c r="N142" s="19">
        <f t="shared" si="17"/>
        <v>0</v>
      </c>
      <c r="O142" s="19">
        <f t="shared" si="18"/>
        <v>0</v>
      </c>
      <c r="P142" s="6">
        <f t="shared" si="19"/>
        <v>0</v>
      </c>
      <c r="Q142" s="4" t="b">
        <f t="shared" si="16"/>
        <v>0</v>
      </c>
      <c r="R142" s="4">
        <f t="shared" si="14"/>
        <v>0</v>
      </c>
      <c r="S142" s="42"/>
      <c r="T142" s="39"/>
      <c r="U142" s="39"/>
      <c r="V142" s="39"/>
      <c r="W142" s="39"/>
      <c r="X142" s="39"/>
      <c r="Y142" s="39"/>
      <c r="Z142" s="39"/>
    </row>
    <row r="143" spans="1:26" x14ac:dyDescent="0.2">
      <c r="A143" s="9"/>
      <c r="B143" s="10"/>
      <c r="C143" s="10"/>
      <c r="D143" s="12"/>
      <c r="E143" s="13"/>
      <c r="F143" s="13"/>
      <c r="G143" s="30"/>
      <c r="H143" s="6">
        <f>D143/Personalangaben!$D$6</f>
        <v>0</v>
      </c>
      <c r="I143" s="6">
        <f>E143/Personalangaben!$E$6</f>
        <v>0</v>
      </c>
      <c r="J143" s="6">
        <f>F143/Personalangaben!$F$6</f>
        <v>0</v>
      </c>
      <c r="K143" s="19">
        <f t="shared" si="20"/>
        <v>0</v>
      </c>
      <c r="L143" s="19">
        <f t="shared" si="15"/>
        <v>0</v>
      </c>
      <c r="M143" s="47"/>
      <c r="N143" s="19">
        <f t="shared" si="17"/>
        <v>0</v>
      </c>
      <c r="O143" s="19">
        <f t="shared" si="18"/>
        <v>0</v>
      </c>
      <c r="P143" s="6">
        <f t="shared" si="19"/>
        <v>0</v>
      </c>
      <c r="Q143" s="4" t="b">
        <f t="shared" si="16"/>
        <v>0</v>
      </c>
      <c r="R143" s="4">
        <f t="shared" si="14"/>
        <v>0</v>
      </c>
      <c r="S143" s="42"/>
      <c r="T143" s="39"/>
      <c r="U143" s="39"/>
      <c r="V143" s="39"/>
      <c r="W143" s="39"/>
      <c r="X143" s="39"/>
      <c r="Y143" s="39"/>
      <c r="Z143" s="39"/>
    </row>
    <row r="144" spans="1:26" x14ac:dyDescent="0.2">
      <c r="A144" s="9"/>
      <c r="B144" s="10"/>
      <c r="C144" s="10"/>
      <c r="D144" s="12"/>
      <c r="E144" s="13"/>
      <c r="F144" s="13"/>
      <c r="G144" s="30"/>
      <c r="H144" s="6">
        <f>D144/Personalangaben!$D$6</f>
        <v>0</v>
      </c>
      <c r="I144" s="6">
        <f>E144/Personalangaben!$E$6</f>
        <v>0</v>
      </c>
      <c r="J144" s="6">
        <f>F144/Personalangaben!$F$6</f>
        <v>0</v>
      </c>
      <c r="K144" s="19">
        <f t="shared" si="20"/>
        <v>0</v>
      </c>
      <c r="L144" s="19">
        <f t="shared" si="15"/>
        <v>0</v>
      </c>
      <c r="M144" s="47"/>
      <c r="N144" s="19">
        <f t="shared" si="17"/>
        <v>0</v>
      </c>
      <c r="O144" s="19">
        <f t="shared" si="18"/>
        <v>0</v>
      </c>
      <c r="P144" s="6">
        <f t="shared" si="19"/>
        <v>0</v>
      </c>
      <c r="Q144" s="4" t="b">
        <f t="shared" si="16"/>
        <v>0</v>
      </c>
      <c r="R144" s="4">
        <f t="shared" si="14"/>
        <v>0</v>
      </c>
      <c r="S144" s="42"/>
      <c r="T144" s="39"/>
      <c r="U144" s="39"/>
      <c r="V144" s="39"/>
      <c r="W144" s="39"/>
      <c r="X144" s="39"/>
      <c r="Y144" s="39"/>
      <c r="Z144" s="39"/>
    </row>
    <row r="145" spans="1:26" x14ac:dyDescent="0.2">
      <c r="A145" s="9"/>
      <c r="B145" s="10"/>
      <c r="C145" s="10"/>
      <c r="D145" s="12"/>
      <c r="E145" s="13"/>
      <c r="F145" s="13"/>
      <c r="G145" s="30"/>
      <c r="H145" s="6">
        <f>D145/Personalangaben!$D$6</f>
        <v>0</v>
      </c>
      <c r="I145" s="6">
        <f>E145/Personalangaben!$E$6</f>
        <v>0</v>
      </c>
      <c r="J145" s="6">
        <f>F145/Personalangaben!$F$6</f>
        <v>0</v>
      </c>
      <c r="K145" s="19">
        <f t="shared" si="20"/>
        <v>0</v>
      </c>
      <c r="L145" s="19">
        <f t="shared" si="15"/>
        <v>0</v>
      </c>
      <c r="M145" s="47"/>
      <c r="N145" s="19">
        <f t="shared" si="17"/>
        <v>0</v>
      </c>
      <c r="O145" s="19">
        <f t="shared" si="18"/>
        <v>0</v>
      </c>
      <c r="P145" s="6">
        <f t="shared" si="19"/>
        <v>0</v>
      </c>
      <c r="Q145" s="4" t="b">
        <f t="shared" si="16"/>
        <v>0</v>
      </c>
      <c r="R145" s="4">
        <f t="shared" ref="R145:R208" si="21">IF(Q145=TRUE,1,0)</f>
        <v>0</v>
      </c>
      <c r="S145" s="42"/>
      <c r="T145" s="39"/>
      <c r="U145" s="39"/>
      <c r="V145" s="39"/>
      <c r="W145" s="39"/>
      <c r="X145" s="39"/>
      <c r="Y145" s="39"/>
      <c r="Z145" s="39"/>
    </row>
    <row r="146" spans="1:26" x14ac:dyDescent="0.2">
      <c r="A146" s="9"/>
      <c r="B146" s="10"/>
      <c r="C146" s="10"/>
      <c r="D146" s="12"/>
      <c r="E146" s="13"/>
      <c r="F146" s="13"/>
      <c r="G146" s="30"/>
      <c r="H146" s="6">
        <f>D146/Personalangaben!$D$6</f>
        <v>0</v>
      </c>
      <c r="I146" s="6">
        <f>E146/Personalangaben!$E$6</f>
        <v>0</v>
      </c>
      <c r="J146" s="6">
        <f>F146/Personalangaben!$F$6</f>
        <v>0</v>
      </c>
      <c r="K146" s="19">
        <f t="shared" si="20"/>
        <v>0</v>
      </c>
      <c r="L146" s="19">
        <f t="shared" si="15"/>
        <v>0</v>
      </c>
      <c r="M146" s="47"/>
      <c r="N146" s="19">
        <f t="shared" si="17"/>
        <v>0</v>
      </c>
      <c r="O146" s="19">
        <f t="shared" si="18"/>
        <v>0</v>
      </c>
      <c r="P146" s="6">
        <f t="shared" si="19"/>
        <v>0</v>
      </c>
      <c r="Q146" s="4" t="b">
        <f t="shared" si="16"/>
        <v>0</v>
      </c>
      <c r="R146" s="4">
        <f t="shared" si="21"/>
        <v>0</v>
      </c>
      <c r="S146" s="42"/>
      <c r="T146" s="39"/>
      <c r="U146" s="39"/>
      <c r="V146" s="39"/>
      <c r="W146" s="39"/>
      <c r="X146" s="39"/>
      <c r="Y146" s="39"/>
      <c r="Z146" s="39"/>
    </row>
    <row r="147" spans="1:26" x14ac:dyDescent="0.2">
      <c r="A147" s="9"/>
      <c r="B147" s="10"/>
      <c r="C147" s="10"/>
      <c r="D147" s="12"/>
      <c r="E147" s="13"/>
      <c r="F147" s="13"/>
      <c r="G147" s="30"/>
      <c r="H147" s="6">
        <f>D147/Personalangaben!$D$6</f>
        <v>0</v>
      </c>
      <c r="I147" s="6">
        <f>E147/Personalangaben!$E$6</f>
        <v>0</v>
      </c>
      <c r="J147" s="6">
        <f>F147/Personalangaben!$F$6</f>
        <v>0</v>
      </c>
      <c r="K147" s="19">
        <f t="shared" si="20"/>
        <v>0</v>
      </c>
      <c r="L147" s="19">
        <f t="shared" si="15"/>
        <v>0</v>
      </c>
      <c r="M147" s="47"/>
      <c r="N147" s="19">
        <f t="shared" si="17"/>
        <v>0</v>
      </c>
      <c r="O147" s="19">
        <f t="shared" si="18"/>
        <v>0</v>
      </c>
      <c r="P147" s="6">
        <f t="shared" si="19"/>
        <v>0</v>
      </c>
      <c r="Q147" s="4" t="b">
        <f t="shared" si="16"/>
        <v>0</v>
      </c>
      <c r="R147" s="4">
        <f t="shared" si="21"/>
        <v>0</v>
      </c>
      <c r="S147" s="42"/>
      <c r="T147" s="39"/>
      <c r="U147" s="39"/>
      <c r="V147" s="39"/>
      <c r="W147" s="39"/>
      <c r="X147" s="39"/>
      <c r="Y147" s="39"/>
      <c r="Z147" s="39"/>
    </row>
    <row r="148" spans="1:26" x14ac:dyDescent="0.2">
      <c r="A148" s="9"/>
      <c r="B148" s="10"/>
      <c r="C148" s="10"/>
      <c r="D148" s="12"/>
      <c r="E148" s="13"/>
      <c r="F148" s="13"/>
      <c r="G148" s="30"/>
      <c r="H148" s="6">
        <f>D148/Personalangaben!$D$6</f>
        <v>0</v>
      </c>
      <c r="I148" s="6">
        <f>E148/Personalangaben!$E$6</f>
        <v>0</v>
      </c>
      <c r="J148" s="6">
        <f>F148/Personalangaben!$F$6</f>
        <v>0</v>
      </c>
      <c r="K148" s="19">
        <f t="shared" si="20"/>
        <v>0</v>
      </c>
      <c r="L148" s="19">
        <f t="shared" si="15"/>
        <v>0</v>
      </c>
      <c r="M148" s="47"/>
      <c r="N148" s="19">
        <f t="shared" si="17"/>
        <v>0</v>
      </c>
      <c r="O148" s="19">
        <f t="shared" si="18"/>
        <v>0</v>
      </c>
      <c r="P148" s="6">
        <f t="shared" si="19"/>
        <v>0</v>
      </c>
      <c r="Q148" s="4" t="b">
        <f t="shared" si="16"/>
        <v>0</v>
      </c>
      <c r="R148" s="4">
        <f t="shared" si="21"/>
        <v>0</v>
      </c>
      <c r="S148" s="42"/>
      <c r="T148" s="39"/>
      <c r="U148" s="39"/>
      <c r="V148" s="39"/>
      <c r="W148" s="39"/>
      <c r="X148" s="39"/>
      <c r="Y148" s="39"/>
      <c r="Z148" s="39"/>
    </row>
    <row r="149" spans="1:26" x14ac:dyDescent="0.2">
      <c r="A149" s="9"/>
      <c r="B149" s="10"/>
      <c r="C149" s="10"/>
      <c r="D149" s="12"/>
      <c r="E149" s="13"/>
      <c r="F149" s="13"/>
      <c r="G149" s="30"/>
      <c r="H149" s="6">
        <f>D149/Personalangaben!$D$6</f>
        <v>0</v>
      </c>
      <c r="I149" s="6">
        <f>E149/Personalangaben!$E$6</f>
        <v>0</v>
      </c>
      <c r="J149" s="6">
        <f>F149/Personalangaben!$F$6</f>
        <v>0</v>
      </c>
      <c r="K149" s="19">
        <f t="shared" si="20"/>
        <v>0</v>
      </c>
      <c r="L149" s="19">
        <f t="shared" si="15"/>
        <v>0</v>
      </c>
      <c r="M149" s="47"/>
      <c r="N149" s="19">
        <f t="shared" si="17"/>
        <v>0</v>
      </c>
      <c r="O149" s="19">
        <f t="shared" si="18"/>
        <v>0</v>
      </c>
      <c r="P149" s="6">
        <f t="shared" si="19"/>
        <v>0</v>
      </c>
      <c r="Q149" s="4" t="b">
        <f t="shared" si="16"/>
        <v>0</v>
      </c>
      <c r="R149" s="4">
        <f t="shared" si="21"/>
        <v>0</v>
      </c>
      <c r="S149" s="42"/>
      <c r="T149" s="39"/>
      <c r="U149" s="39"/>
      <c r="V149" s="39"/>
      <c r="W149" s="39"/>
      <c r="X149" s="39"/>
      <c r="Y149" s="39"/>
      <c r="Z149" s="39"/>
    </row>
    <row r="150" spans="1:26" x14ac:dyDescent="0.2">
      <c r="A150" s="9"/>
      <c r="B150" s="10"/>
      <c r="C150" s="10"/>
      <c r="D150" s="12"/>
      <c r="E150" s="13"/>
      <c r="F150" s="13"/>
      <c r="G150" s="30"/>
      <c r="H150" s="6">
        <f>D150/Personalangaben!$D$6</f>
        <v>0</v>
      </c>
      <c r="I150" s="6">
        <f>E150/Personalangaben!$E$6</f>
        <v>0</v>
      </c>
      <c r="J150" s="6">
        <f>F150/Personalangaben!$F$6</f>
        <v>0</v>
      </c>
      <c r="K150" s="19">
        <f t="shared" si="20"/>
        <v>0</v>
      </c>
      <c r="L150" s="19">
        <f t="shared" si="15"/>
        <v>0</v>
      </c>
      <c r="M150" s="47"/>
      <c r="N150" s="19">
        <f t="shared" si="17"/>
        <v>0</v>
      </c>
      <c r="O150" s="19">
        <f t="shared" si="18"/>
        <v>0</v>
      </c>
      <c r="P150" s="6">
        <f t="shared" si="19"/>
        <v>0</v>
      </c>
      <c r="Q150" s="4" t="b">
        <f t="shared" si="16"/>
        <v>0</v>
      </c>
      <c r="R150" s="4">
        <f t="shared" si="21"/>
        <v>0</v>
      </c>
      <c r="S150" s="42"/>
      <c r="T150" s="39"/>
      <c r="U150" s="39"/>
      <c r="V150" s="39"/>
      <c r="W150" s="39"/>
      <c r="X150" s="39"/>
      <c r="Y150" s="39"/>
      <c r="Z150" s="39"/>
    </row>
    <row r="151" spans="1:26" x14ac:dyDescent="0.2">
      <c r="A151" s="9"/>
      <c r="B151" s="10"/>
      <c r="C151" s="10"/>
      <c r="D151" s="12"/>
      <c r="E151" s="13"/>
      <c r="F151" s="13"/>
      <c r="G151" s="30"/>
      <c r="H151" s="6">
        <f>D151/Personalangaben!$D$6</f>
        <v>0</v>
      </c>
      <c r="I151" s="6">
        <f>E151/Personalangaben!$E$6</f>
        <v>0</v>
      </c>
      <c r="J151" s="6">
        <f>F151/Personalangaben!$F$6</f>
        <v>0</v>
      </c>
      <c r="K151" s="19">
        <f t="shared" si="20"/>
        <v>0</v>
      </c>
      <c r="L151" s="19">
        <f t="shared" si="15"/>
        <v>0</v>
      </c>
      <c r="M151" s="47"/>
      <c r="N151" s="19">
        <f t="shared" si="17"/>
        <v>0</v>
      </c>
      <c r="O151" s="19">
        <f t="shared" si="18"/>
        <v>0</v>
      </c>
      <c r="P151" s="6">
        <f t="shared" si="19"/>
        <v>0</v>
      </c>
      <c r="Q151" s="4" t="b">
        <f t="shared" si="16"/>
        <v>0</v>
      </c>
      <c r="R151" s="4">
        <f t="shared" si="21"/>
        <v>0</v>
      </c>
      <c r="S151" s="42"/>
      <c r="T151" s="39"/>
      <c r="U151" s="39"/>
      <c r="V151" s="39"/>
      <c r="W151" s="39"/>
      <c r="X151" s="39"/>
      <c r="Y151" s="39"/>
      <c r="Z151" s="39"/>
    </row>
    <row r="152" spans="1:26" x14ac:dyDescent="0.2">
      <c r="A152" s="9"/>
      <c r="B152" s="10"/>
      <c r="C152" s="10"/>
      <c r="D152" s="12"/>
      <c r="E152" s="13"/>
      <c r="F152" s="13"/>
      <c r="G152" s="30"/>
      <c r="H152" s="6">
        <f>D152/Personalangaben!$D$6</f>
        <v>0</v>
      </c>
      <c r="I152" s="6">
        <f>E152/Personalangaben!$E$6</f>
        <v>0</v>
      </c>
      <c r="J152" s="6">
        <f>F152/Personalangaben!$F$6</f>
        <v>0</v>
      </c>
      <c r="K152" s="19">
        <f t="shared" si="20"/>
        <v>0</v>
      </c>
      <c r="L152" s="19">
        <f t="shared" si="15"/>
        <v>0</v>
      </c>
      <c r="M152" s="47"/>
      <c r="N152" s="19">
        <f t="shared" si="17"/>
        <v>0</v>
      </c>
      <c r="O152" s="19">
        <f t="shared" si="18"/>
        <v>0</v>
      </c>
      <c r="P152" s="6">
        <f t="shared" si="19"/>
        <v>0</v>
      </c>
      <c r="Q152" s="4" t="b">
        <f t="shared" si="16"/>
        <v>0</v>
      </c>
      <c r="R152" s="4">
        <f t="shared" si="21"/>
        <v>0</v>
      </c>
      <c r="S152" s="42"/>
      <c r="T152" s="39"/>
      <c r="U152" s="39"/>
      <c r="V152" s="39"/>
      <c r="W152" s="39"/>
      <c r="X152" s="39"/>
      <c r="Y152" s="39"/>
      <c r="Z152" s="39"/>
    </row>
    <row r="153" spans="1:26" x14ac:dyDescent="0.2">
      <c r="A153" s="9"/>
      <c r="B153" s="10"/>
      <c r="C153" s="10"/>
      <c r="D153" s="12"/>
      <c r="E153" s="13"/>
      <c r="F153" s="13"/>
      <c r="G153" s="30"/>
      <c r="H153" s="6">
        <f>D153/Personalangaben!$D$6</f>
        <v>0</v>
      </c>
      <c r="I153" s="6">
        <f>E153/Personalangaben!$E$6</f>
        <v>0</v>
      </c>
      <c r="J153" s="6">
        <f>F153/Personalangaben!$F$6</f>
        <v>0</v>
      </c>
      <c r="K153" s="19">
        <f t="shared" si="20"/>
        <v>0</v>
      </c>
      <c r="L153" s="19">
        <f t="shared" si="15"/>
        <v>0</v>
      </c>
      <c r="M153" s="47"/>
      <c r="N153" s="19">
        <f t="shared" si="17"/>
        <v>0</v>
      </c>
      <c r="O153" s="19">
        <f t="shared" si="18"/>
        <v>0</v>
      </c>
      <c r="P153" s="6">
        <f t="shared" si="19"/>
        <v>0</v>
      </c>
      <c r="Q153" s="4" t="b">
        <f t="shared" si="16"/>
        <v>0</v>
      </c>
      <c r="R153" s="4">
        <f t="shared" si="21"/>
        <v>0</v>
      </c>
      <c r="S153" s="42"/>
      <c r="T153" s="39"/>
      <c r="U153" s="39"/>
      <c r="V153" s="39"/>
      <c r="W153" s="39"/>
      <c r="X153" s="39"/>
      <c r="Y153" s="39"/>
      <c r="Z153" s="39"/>
    </row>
    <row r="154" spans="1:26" x14ac:dyDescent="0.2">
      <c r="A154" s="9"/>
      <c r="B154" s="10"/>
      <c r="C154" s="10"/>
      <c r="D154" s="12"/>
      <c r="E154" s="13"/>
      <c r="F154" s="13"/>
      <c r="G154" s="30"/>
      <c r="H154" s="6">
        <f>D154/Personalangaben!$D$6</f>
        <v>0</v>
      </c>
      <c r="I154" s="6">
        <f>E154/Personalangaben!$E$6</f>
        <v>0</v>
      </c>
      <c r="J154" s="6">
        <f>F154/Personalangaben!$F$6</f>
        <v>0</v>
      </c>
      <c r="K154" s="19">
        <f t="shared" si="20"/>
        <v>0</v>
      </c>
      <c r="L154" s="19">
        <f t="shared" si="15"/>
        <v>0</v>
      </c>
      <c r="M154" s="47"/>
      <c r="N154" s="19">
        <f t="shared" si="17"/>
        <v>0</v>
      </c>
      <c r="O154" s="19">
        <f t="shared" si="18"/>
        <v>0</v>
      </c>
      <c r="P154" s="6">
        <f t="shared" si="19"/>
        <v>0</v>
      </c>
      <c r="Q154" s="4" t="b">
        <f t="shared" si="16"/>
        <v>0</v>
      </c>
      <c r="R154" s="4">
        <f t="shared" si="21"/>
        <v>0</v>
      </c>
      <c r="S154" s="42"/>
      <c r="T154" s="39"/>
      <c r="U154" s="39"/>
      <c r="V154" s="39"/>
      <c r="W154" s="39"/>
      <c r="X154" s="39"/>
      <c r="Y154" s="39"/>
      <c r="Z154" s="39"/>
    </row>
    <row r="155" spans="1:26" x14ac:dyDescent="0.2">
      <c r="A155" s="9"/>
      <c r="B155" s="10"/>
      <c r="C155" s="10"/>
      <c r="D155" s="12"/>
      <c r="E155" s="13"/>
      <c r="F155" s="13"/>
      <c r="G155" s="30"/>
      <c r="H155" s="6">
        <f>D155/Personalangaben!$D$6</f>
        <v>0</v>
      </c>
      <c r="I155" s="6">
        <f>E155/Personalangaben!$E$6</f>
        <v>0</v>
      </c>
      <c r="J155" s="6">
        <f>F155/Personalangaben!$F$6</f>
        <v>0</v>
      </c>
      <c r="K155" s="19">
        <f t="shared" si="20"/>
        <v>0</v>
      </c>
      <c r="L155" s="19">
        <f t="shared" si="15"/>
        <v>0</v>
      </c>
      <c r="M155" s="47"/>
      <c r="N155" s="19">
        <f t="shared" si="17"/>
        <v>0</v>
      </c>
      <c r="O155" s="19">
        <f t="shared" si="18"/>
        <v>0</v>
      </c>
      <c r="P155" s="6">
        <f t="shared" si="19"/>
        <v>0</v>
      </c>
      <c r="Q155" s="4" t="b">
        <f t="shared" si="16"/>
        <v>0</v>
      </c>
      <c r="R155" s="4">
        <f t="shared" si="21"/>
        <v>0</v>
      </c>
      <c r="S155" s="42"/>
      <c r="T155" s="39"/>
      <c r="U155" s="39"/>
      <c r="V155" s="39"/>
      <c r="W155" s="39"/>
      <c r="X155" s="39"/>
      <c r="Y155" s="39"/>
      <c r="Z155" s="39"/>
    </row>
    <row r="156" spans="1:26" x14ac:dyDescent="0.2">
      <c r="A156" s="9"/>
      <c r="B156" s="10"/>
      <c r="C156" s="10"/>
      <c r="D156" s="12"/>
      <c r="E156" s="13"/>
      <c r="F156" s="13"/>
      <c r="G156" s="30"/>
      <c r="H156" s="6">
        <f>D156/Personalangaben!$D$6</f>
        <v>0</v>
      </c>
      <c r="I156" s="6">
        <f>E156/Personalangaben!$E$6</f>
        <v>0</v>
      </c>
      <c r="J156" s="6">
        <f>F156/Personalangaben!$F$6</f>
        <v>0</v>
      </c>
      <c r="K156" s="19">
        <f t="shared" si="20"/>
        <v>0</v>
      </c>
      <c r="L156" s="19">
        <f t="shared" si="15"/>
        <v>0</v>
      </c>
      <c r="M156" s="47"/>
      <c r="N156" s="19">
        <f t="shared" si="17"/>
        <v>0</v>
      </c>
      <c r="O156" s="19">
        <f t="shared" si="18"/>
        <v>0</v>
      </c>
      <c r="P156" s="6">
        <f t="shared" si="19"/>
        <v>0</v>
      </c>
      <c r="Q156" s="4" t="b">
        <f t="shared" si="16"/>
        <v>0</v>
      </c>
      <c r="R156" s="4">
        <f t="shared" si="21"/>
        <v>0</v>
      </c>
      <c r="S156" s="42"/>
      <c r="T156" s="39"/>
      <c r="U156" s="39"/>
      <c r="V156" s="39"/>
      <c r="W156" s="39"/>
      <c r="X156" s="39"/>
      <c r="Y156" s="39"/>
      <c r="Z156" s="39"/>
    </row>
    <row r="157" spans="1:26" x14ac:dyDescent="0.2">
      <c r="A157" s="9"/>
      <c r="B157" s="10"/>
      <c r="C157" s="10"/>
      <c r="D157" s="12"/>
      <c r="E157" s="13"/>
      <c r="F157" s="13"/>
      <c r="G157" s="30"/>
      <c r="H157" s="6">
        <f>D157/Personalangaben!$D$6</f>
        <v>0</v>
      </c>
      <c r="I157" s="6">
        <f>E157/Personalangaben!$E$6</f>
        <v>0</v>
      </c>
      <c r="J157" s="6">
        <f>F157/Personalangaben!$F$6</f>
        <v>0</v>
      </c>
      <c r="K157" s="19">
        <f t="shared" si="20"/>
        <v>0</v>
      </c>
      <c r="L157" s="19">
        <f t="shared" si="15"/>
        <v>0</v>
      </c>
      <c r="M157" s="47"/>
      <c r="N157" s="19">
        <f t="shared" si="17"/>
        <v>0</v>
      </c>
      <c r="O157" s="19">
        <f t="shared" si="18"/>
        <v>0</v>
      </c>
      <c r="P157" s="6">
        <f t="shared" si="19"/>
        <v>0</v>
      </c>
      <c r="Q157" s="4" t="b">
        <f t="shared" si="16"/>
        <v>0</v>
      </c>
      <c r="R157" s="4">
        <f t="shared" si="21"/>
        <v>0</v>
      </c>
      <c r="S157" s="42"/>
      <c r="T157" s="39"/>
      <c r="U157" s="39"/>
      <c r="V157" s="39"/>
      <c r="W157" s="39"/>
      <c r="X157" s="39"/>
      <c r="Y157" s="39"/>
      <c r="Z157" s="39"/>
    </row>
    <row r="158" spans="1:26" x14ac:dyDescent="0.2">
      <c r="A158" s="9"/>
      <c r="B158" s="10"/>
      <c r="C158" s="10"/>
      <c r="D158" s="12"/>
      <c r="E158" s="13"/>
      <c r="F158" s="13"/>
      <c r="G158" s="30"/>
      <c r="H158" s="6">
        <f>D158/Personalangaben!$D$6</f>
        <v>0</v>
      </c>
      <c r="I158" s="6">
        <f>E158/Personalangaben!$E$6</f>
        <v>0</v>
      </c>
      <c r="J158" s="6">
        <f>F158/Personalangaben!$F$6</f>
        <v>0</v>
      </c>
      <c r="K158" s="19">
        <f t="shared" si="20"/>
        <v>0</v>
      </c>
      <c r="L158" s="19">
        <f t="shared" si="15"/>
        <v>0</v>
      </c>
      <c r="M158" s="47"/>
      <c r="N158" s="19">
        <f t="shared" si="17"/>
        <v>0</v>
      </c>
      <c r="O158" s="19">
        <f t="shared" si="18"/>
        <v>0</v>
      </c>
      <c r="P158" s="6">
        <f t="shared" si="19"/>
        <v>0</v>
      </c>
      <c r="Q158" s="4" t="b">
        <f t="shared" si="16"/>
        <v>0</v>
      </c>
      <c r="R158" s="4">
        <f t="shared" si="21"/>
        <v>0</v>
      </c>
      <c r="S158" s="42"/>
      <c r="T158" s="39"/>
      <c r="U158" s="39"/>
      <c r="V158" s="39"/>
      <c r="W158" s="39"/>
      <c r="X158" s="39"/>
      <c r="Y158" s="39"/>
      <c r="Z158" s="39"/>
    </row>
    <row r="159" spans="1:26" x14ac:dyDescent="0.2">
      <c r="A159" s="9"/>
      <c r="B159" s="10"/>
      <c r="C159" s="10"/>
      <c r="D159" s="12"/>
      <c r="E159" s="13"/>
      <c r="F159" s="13"/>
      <c r="G159" s="30"/>
      <c r="H159" s="6">
        <f>D159/Personalangaben!$D$6</f>
        <v>0</v>
      </c>
      <c r="I159" s="6">
        <f>E159/Personalangaben!$E$6</f>
        <v>0</v>
      </c>
      <c r="J159" s="6">
        <f>F159/Personalangaben!$F$6</f>
        <v>0</v>
      </c>
      <c r="K159" s="19">
        <f t="shared" si="20"/>
        <v>0</v>
      </c>
      <c r="L159" s="19">
        <f t="shared" si="15"/>
        <v>0</v>
      </c>
      <c r="M159" s="47"/>
      <c r="N159" s="19">
        <f t="shared" si="17"/>
        <v>0</v>
      </c>
      <c r="O159" s="19">
        <f t="shared" si="18"/>
        <v>0</v>
      </c>
      <c r="P159" s="6">
        <f t="shared" si="19"/>
        <v>0</v>
      </c>
      <c r="Q159" s="4" t="b">
        <f t="shared" si="16"/>
        <v>0</v>
      </c>
      <c r="R159" s="4">
        <f t="shared" si="21"/>
        <v>0</v>
      </c>
      <c r="S159" s="42"/>
      <c r="T159" s="39"/>
      <c r="U159" s="39"/>
      <c r="V159" s="39"/>
      <c r="W159" s="39"/>
      <c r="X159" s="39"/>
      <c r="Y159" s="39"/>
      <c r="Z159" s="39"/>
    </row>
    <row r="160" spans="1:26" x14ac:dyDescent="0.2">
      <c r="A160" s="9"/>
      <c r="B160" s="10"/>
      <c r="C160" s="10"/>
      <c r="D160" s="12"/>
      <c r="E160" s="13"/>
      <c r="F160" s="13"/>
      <c r="G160" s="30"/>
      <c r="H160" s="6">
        <f>D160/Personalangaben!$D$6</f>
        <v>0</v>
      </c>
      <c r="I160" s="6">
        <f>E160/Personalangaben!$E$6</f>
        <v>0</v>
      </c>
      <c r="J160" s="6">
        <f>F160/Personalangaben!$F$6</f>
        <v>0</v>
      </c>
      <c r="K160" s="19">
        <f t="shared" si="20"/>
        <v>0</v>
      </c>
      <c r="L160" s="19">
        <f t="shared" si="15"/>
        <v>0</v>
      </c>
      <c r="M160" s="47"/>
      <c r="N160" s="19">
        <f t="shared" si="17"/>
        <v>0</v>
      </c>
      <c r="O160" s="19">
        <f t="shared" si="18"/>
        <v>0</v>
      </c>
      <c r="P160" s="6">
        <f t="shared" si="19"/>
        <v>0</v>
      </c>
      <c r="Q160" s="4" t="b">
        <f t="shared" si="16"/>
        <v>0</v>
      </c>
      <c r="R160" s="4">
        <f t="shared" si="21"/>
        <v>0</v>
      </c>
      <c r="S160" s="42"/>
      <c r="T160" s="39"/>
      <c r="U160" s="39"/>
      <c r="V160" s="39"/>
      <c r="W160" s="39"/>
      <c r="X160" s="39"/>
      <c r="Y160" s="39"/>
      <c r="Z160" s="39"/>
    </row>
    <row r="161" spans="1:26" x14ac:dyDescent="0.2">
      <c r="A161" s="9"/>
      <c r="B161" s="10"/>
      <c r="C161" s="10"/>
      <c r="D161" s="12"/>
      <c r="E161" s="13"/>
      <c r="F161" s="13"/>
      <c r="G161" s="30"/>
      <c r="H161" s="6">
        <f>D161/Personalangaben!$D$6</f>
        <v>0</v>
      </c>
      <c r="I161" s="6">
        <f>E161/Personalangaben!$E$6</f>
        <v>0</v>
      </c>
      <c r="J161" s="6">
        <f>F161/Personalangaben!$F$6</f>
        <v>0</v>
      </c>
      <c r="K161" s="19">
        <f t="shared" si="20"/>
        <v>0</v>
      </c>
      <c r="L161" s="19">
        <f t="shared" si="15"/>
        <v>0</v>
      </c>
      <c r="M161" s="47"/>
      <c r="N161" s="19">
        <f t="shared" si="17"/>
        <v>0</v>
      </c>
      <c r="O161" s="19">
        <f t="shared" si="18"/>
        <v>0</v>
      </c>
      <c r="P161" s="6">
        <f t="shared" si="19"/>
        <v>0</v>
      </c>
      <c r="Q161" s="4" t="b">
        <f t="shared" si="16"/>
        <v>0</v>
      </c>
      <c r="R161" s="4">
        <f t="shared" si="21"/>
        <v>0</v>
      </c>
      <c r="S161" s="42"/>
      <c r="T161" s="39"/>
      <c r="U161" s="39"/>
      <c r="V161" s="39"/>
      <c r="W161" s="39"/>
      <c r="X161" s="39"/>
      <c r="Y161" s="39"/>
      <c r="Z161" s="39"/>
    </row>
    <row r="162" spans="1:26" x14ac:dyDescent="0.2">
      <c r="A162" s="9"/>
      <c r="B162" s="10"/>
      <c r="C162" s="10"/>
      <c r="D162" s="12"/>
      <c r="E162" s="13"/>
      <c r="F162" s="13"/>
      <c r="G162" s="30"/>
      <c r="H162" s="6">
        <f>D162/Personalangaben!$D$6</f>
        <v>0</v>
      </c>
      <c r="I162" s="6">
        <f>E162/Personalangaben!$E$6</f>
        <v>0</v>
      </c>
      <c r="J162" s="6">
        <f>F162/Personalangaben!$F$6</f>
        <v>0</v>
      </c>
      <c r="K162" s="19">
        <f t="shared" si="20"/>
        <v>0</v>
      </c>
      <c r="L162" s="19">
        <f t="shared" si="15"/>
        <v>0</v>
      </c>
      <c r="M162" s="47"/>
      <c r="N162" s="19">
        <f t="shared" si="17"/>
        <v>0</v>
      </c>
      <c r="O162" s="19">
        <f t="shared" si="18"/>
        <v>0</v>
      </c>
      <c r="P162" s="6">
        <f t="shared" si="19"/>
        <v>0</v>
      </c>
      <c r="Q162" s="4" t="b">
        <f t="shared" si="16"/>
        <v>0</v>
      </c>
      <c r="R162" s="4">
        <f t="shared" si="21"/>
        <v>0</v>
      </c>
      <c r="S162" s="42"/>
      <c r="T162" s="39"/>
      <c r="U162" s="39"/>
      <c r="V162" s="39"/>
      <c r="W162" s="39"/>
      <c r="X162" s="39"/>
      <c r="Y162" s="39"/>
      <c r="Z162" s="39"/>
    </row>
    <row r="163" spans="1:26" x14ac:dyDescent="0.2">
      <c r="A163" s="9"/>
      <c r="B163" s="10"/>
      <c r="C163" s="10"/>
      <c r="D163" s="12"/>
      <c r="E163" s="13"/>
      <c r="F163" s="13"/>
      <c r="G163" s="30"/>
      <c r="H163" s="6">
        <f>D163/Personalangaben!$D$6</f>
        <v>0</v>
      </c>
      <c r="I163" s="6">
        <f>E163/Personalangaben!$E$6</f>
        <v>0</v>
      </c>
      <c r="J163" s="6">
        <f>F163/Personalangaben!$F$6</f>
        <v>0</v>
      </c>
      <c r="K163" s="19">
        <f t="shared" si="20"/>
        <v>0</v>
      </c>
      <c r="L163" s="19">
        <f t="shared" si="15"/>
        <v>0</v>
      </c>
      <c r="M163" s="47"/>
      <c r="N163" s="19">
        <f t="shared" si="17"/>
        <v>0</v>
      </c>
      <c r="O163" s="19">
        <f t="shared" si="18"/>
        <v>0</v>
      </c>
      <c r="P163" s="6">
        <f t="shared" si="19"/>
        <v>0</v>
      </c>
      <c r="Q163" s="4" t="b">
        <f t="shared" si="16"/>
        <v>0</v>
      </c>
      <c r="R163" s="4">
        <f t="shared" si="21"/>
        <v>0</v>
      </c>
      <c r="S163" s="42"/>
      <c r="T163" s="39"/>
      <c r="U163" s="39"/>
      <c r="V163" s="39"/>
      <c r="W163" s="39"/>
      <c r="X163" s="39"/>
      <c r="Y163" s="39"/>
      <c r="Z163" s="39"/>
    </row>
    <row r="164" spans="1:26" x14ac:dyDescent="0.2">
      <c r="A164" s="9"/>
      <c r="B164" s="10"/>
      <c r="C164" s="10"/>
      <c r="D164" s="12"/>
      <c r="E164" s="13"/>
      <c r="F164" s="13"/>
      <c r="G164" s="30"/>
      <c r="H164" s="6">
        <f>D164/Personalangaben!$D$6</f>
        <v>0</v>
      </c>
      <c r="I164" s="6">
        <f>E164/Personalangaben!$E$6</f>
        <v>0</v>
      </c>
      <c r="J164" s="6">
        <f>F164/Personalangaben!$F$6</f>
        <v>0</v>
      </c>
      <c r="K164" s="19">
        <f t="shared" si="20"/>
        <v>0</v>
      </c>
      <c r="L164" s="19">
        <f t="shared" si="15"/>
        <v>0</v>
      </c>
      <c r="M164" s="47"/>
      <c r="N164" s="19">
        <f t="shared" si="17"/>
        <v>0</v>
      </c>
      <c r="O164" s="19">
        <f t="shared" si="18"/>
        <v>0</v>
      </c>
      <c r="P164" s="6">
        <f t="shared" si="19"/>
        <v>0</v>
      </c>
      <c r="Q164" s="4" t="b">
        <f t="shared" si="16"/>
        <v>0</v>
      </c>
      <c r="R164" s="4">
        <f t="shared" si="21"/>
        <v>0</v>
      </c>
      <c r="S164" s="42"/>
      <c r="T164" s="39"/>
      <c r="U164" s="39"/>
      <c r="V164" s="39"/>
      <c r="W164" s="39"/>
      <c r="X164" s="39"/>
      <c r="Y164" s="39"/>
      <c r="Z164" s="39"/>
    </row>
    <row r="165" spans="1:26" x14ac:dyDescent="0.2">
      <c r="A165" s="9"/>
      <c r="B165" s="10"/>
      <c r="C165" s="10"/>
      <c r="D165" s="12"/>
      <c r="E165" s="13"/>
      <c r="F165" s="13"/>
      <c r="G165" s="30"/>
      <c r="H165" s="6">
        <f>D165/Personalangaben!$D$6</f>
        <v>0</v>
      </c>
      <c r="I165" s="6">
        <f>E165/Personalangaben!$E$6</f>
        <v>0</v>
      </c>
      <c r="J165" s="6">
        <f>F165/Personalangaben!$F$6</f>
        <v>0</v>
      </c>
      <c r="K165" s="19">
        <f t="shared" si="20"/>
        <v>0</v>
      </c>
      <c r="L165" s="19">
        <f t="shared" si="15"/>
        <v>0</v>
      </c>
      <c r="M165" s="47"/>
      <c r="N165" s="19">
        <f t="shared" si="17"/>
        <v>0</v>
      </c>
      <c r="O165" s="19">
        <f t="shared" si="18"/>
        <v>0</v>
      </c>
      <c r="P165" s="6">
        <f t="shared" si="19"/>
        <v>0</v>
      </c>
      <c r="Q165" s="4" t="b">
        <f t="shared" si="16"/>
        <v>0</v>
      </c>
      <c r="R165" s="4">
        <f t="shared" si="21"/>
        <v>0</v>
      </c>
      <c r="S165" s="42"/>
      <c r="T165" s="39"/>
      <c r="U165" s="39"/>
      <c r="V165" s="39"/>
      <c r="W165" s="39"/>
      <c r="X165" s="39"/>
      <c r="Y165" s="39"/>
      <c r="Z165" s="39"/>
    </row>
    <row r="166" spans="1:26" x14ac:dyDescent="0.2">
      <c r="A166" s="9"/>
      <c r="B166" s="10"/>
      <c r="C166" s="10"/>
      <c r="D166" s="12"/>
      <c r="E166" s="13"/>
      <c r="F166" s="13"/>
      <c r="G166" s="30"/>
      <c r="H166" s="6">
        <f>D166/Personalangaben!$D$6</f>
        <v>0</v>
      </c>
      <c r="I166" s="6">
        <f>E166/Personalangaben!$E$6</f>
        <v>0</v>
      </c>
      <c r="J166" s="6">
        <f>F166/Personalangaben!$F$6</f>
        <v>0</v>
      </c>
      <c r="K166" s="19">
        <f t="shared" si="20"/>
        <v>0</v>
      </c>
      <c r="L166" s="19">
        <f t="shared" si="15"/>
        <v>0</v>
      </c>
      <c r="M166" s="47"/>
      <c r="N166" s="19">
        <f t="shared" si="17"/>
        <v>0</v>
      </c>
      <c r="O166" s="19">
        <f t="shared" si="18"/>
        <v>0</v>
      </c>
      <c r="P166" s="6">
        <f t="shared" si="19"/>
        <v>0</v>
      </c>
      <c r="Q166" s="4" t="b">
        <f t="shared" si="16"/>
        <v>0</v>
      </c>
      <c r="R166" s="4">
        <f t="shared" si="21"/>
        <v>0</v>
      </c>
      <c r="S166" s="42"/>
      <c r="T166" s="39"/>
      <c r="U166" s="39"/>
      <c r="V166" s="39"/>
      <c r="W166" s="39"/>
      <c r="X166" s="39"/>
      <c r="Y166" s="39"/>
      <c r="Z166" s="39"/>
    </row>
    <row r="167" spans="1:26" x14ac:dyDescent="0.2">
      <c r="A167" s="9"/>
      <c r="B167" s="10"/>
      <c r="C167" s="10"/>
      <c r="D167" s="12"/>
      <c r="E167" s="13"/>
      <c r="F167" s="13"/>
      <c r="G167" s="30"/>
      <c r="H167" s="6">
        <f>D167/Personalangaben!$D$6</f>
        <v>0</v>
      </c>
      <c r="I167" s="6">
        <f>E167/Personalangaben!$E$6</f>
        <v>0</v>
      </c>
      <c r="J167" s="6">
        <f>F167/Personalangaben!$F$6</f>
        <v>0</v>
      </c>
      <c r="K167" s="19">
        <f t="shared" si="20"/>
        <v>0</v>
      </c>
      <c r="L167" s="19">
        <f t="shared" si="15"/>
        <v>0</v>
      </c>
      <c r="M167" s="47"/>
      <c r="N167" s="19">
        <f t="shared" si="17"/>
        <v>0</v>
      </c>
      <c r="O167" s="19">
        <f t="shared" si="18"/>
        <v>0</v>
      </c>
      <c r="P167" s="6">
        <f t="shared" si="19"/>
        <v>0</v>
      </c>
      <c r="Q167" s="4" t="b">
        <f t="shared" si="16"/>
        <v>0</v>
      </c>
      <c r="R167" s="4">
        <f t="shared" si="21"/>
        <v>0</v>
      </c>
      <c r="S167" s="42"/>
      <c r="T167" s="39"/>
      <c r="U167" s="39"/>
      <c r="V167" s="39"/>
      <c r="W167" s="39"/>
      <c r="X167" s="39"/>
      <c r="Y167" s="39"/>
      <c r="Z167" s="39"/>
    </row>
    <row r="168" spans="1:26" x14ac:dyDescent="0.2">
      <c r="A168" s="9"/>
      <c r="B168" s="10"/>
      <c r="C168" s="10"/>
      <c r="D168" s="12"/>
      <c r="E168" s="13"/>
      <c r="F168" s="13"/>
      <c r="G168" s="30"/>
      <c r="H168" s="6">
        <f>D168/Personalangaben!$D$6</f>
        <v>0</v>
      </c>
      <c r="I168" s="6">
        <f>E168/Personalangaben!$E$6</f>
        <v>0</v>
      </c>
      <c r="J168" s="6">
        <f>F168/Personalangaben!$F$6</f>
        <v>0</v>
      </c>
      <c r="K168" s="19">
        <f t="shared" si="20"/>
        <v>0</v>
      </c>
      <c r="L168" s="19">
        <f t="shared" si="15"/>
        <v>0</v>
      </c>
      <c r="M168" s="47"/>
      <c r="N168" s="19">
        <f t="shared" si="17"/>
        <v>0</v>
      </c>
      <c r="O168" s="19">
        <f t="shared" si="18"/>
        <v>0</v>
      </c>
      <c r="P168" s="6">
        <f t="shared" si="19"/>
        <v>0</v>
      </c>
      <c r="Q168" s="4" t="b">
        <f t="shared" si="16"/>
        <v>0</v>
      </c>
      <c r="R168" s="4">
        <f t="shared" si="21"/>
        <v>0</v>
      </c>
      <c r="S168" s="42"/>
      <c r="T168" s="39"/>
      <c r="U168" s="39"/>
      <c r="V168" s="39"/>
      <c r="W168" s="39"/>
      <c r="X168" s="39"/>
      <c r="Y168" s="39"/>
      <c r="Z168" s="39"/>
    </row>
    <row r="169" spans="1:26" x14ac:dyDescent="0.2">
      <c r="A169" s="9"/>
      <c r="B169" s="10"/>
      <c r="C169" s="10"/>
      <c r="D169" s="12"/>
      <c r="E169" s="13"/>
      <c r="F169" s="13"/>
      <c r="G169" s="30"/>
      <c r="H169" s="6">
        <f>D169/Personalangaben!$D$6</f>
        <v>0</v>
      </c>
      <c r="I169" s="6">
        <f>E169/Personalangaben!$E$6</f>
        <v>0</v>
      </c>
      <c r="J169" s="6">
        <f>F169/Personalangaben!$F$6</f>
        <v>0</v>
      </c>
      <c r="K169" s="19">
        <f t="shared" si="20"/>
        <v>0</v>
      </c>
      <c r="L169" s="19">
        <f t="shared" si="15"/>
        <v>0</v>
      </c>
      <c r="M169" s="47"/>
      <c r="N169" s="19">
        <f t="shared" si="17"/>
        <v>0</v>
      </c>
      <c r="O169" s="19">
        <f t="shared" si="18"/>
        <v>0</v>
      </c>
      <c r="P169" s="6">
        <f t="shared" si="19"/>
        <v>0</v>
      </c>
      <c r="Q169" s="4" t="b">
        <f t="shared" si="16"/>
        <v>0</v>
      </c>
      <c r="R169" s="4">
        <f t="shared" si="21"/>
        <v>0</v>
      </c>
      <c r="S169" s="42"/>
      <c r="T169" s="39"/>
      <c r="U169" s="39"/>
      <c r="V169" s="39"/>
      <c r="W169" s="39"/>
      <c r="X169" s="39"/>
      <c r="Y169" s="39"/>
      <c r="Z169" s="39"/>
    </row>
    <row r="170" spans="1:26" x14ac:dyDescent="0.2">
      <c r="A170" s="9"/>
      <c r="B170" s="10"/>
      <c r="C170" s="10"/>
      <c r="D170" s="12"/>
      <c r="E170" s="13"/>
      <c r="F170" s="13"/>
      <c r="G170" s="30"/>
      <c r="H170" s="6">
        <f>D170/Personalangaben!$D$6</f>
        <v>0</v>
      </c>
      <c r="I170" s="6">
        <f>E170/Personalangaben!$E$6</f>
        <v>0</v>
      </c>
      <c r="J170" s="6">
        <f>F170/Personalangaben!$F$6</f>
        <v>0</v>
      </c>
      <c r="K170" s="19">
        <f t="shared" si="20"/>
        <v>0</v>
      </c>
      <c r="L170" s="19">
        <f t="shared" si="15"/>
        <v>0</v>
      </c>
      <c r="M170" s="47"/>
      <c r="N170" s="19">
        <f t="shared" si="17"/>
        <v>0</v>
      </c>
      <c r="O170" s="19">
        <f t="shared" si="18"/>
        <v>0</v>
      </c>
      <c r="P170" s="6">
        <f t="shared" si="19"/>
        <v>0</v>
      </c>
      <c r="Q170" s="4" t="b">
        <f t="shared" si="16"/>
        <v>0</v>
      </c>
      <c r="R170" s="4">
        <f t="shared" si="21"/>
        <v>0</v>
      </c>
      <c r="S170" s="42"/>
      <c r="T170" s="39"/>
      <c r="U170" s="39"/>
      <c r="V170" s="39"/>
      <c r="W170" s="39"/>
      <c r="X170" s="39"/>
      <c r="Y170" s="39"/>
      <c r="Z170" s="39"/>
    </row>
    <row r="171" spans="1:26" x14ac:dyDescent="0.2">
      <c r="A171" s="9"/>
      <c r="B171" s="10"/>
      <c r="C171" s="10"/>
      <c r="D171" s="12"/>
      <c r="E171" s="13"/>
      <c r="F171" s="13"/>
      <c r="G171" s="30"/>
      <c r="H171" s="6">
        <f>D171/Personalangaben!$D$6</f>
        <v>0</v>
      </c>
      <c r="I171" s="6">
        <f>E171/Personalangaben!$E$6</f>
        <v>0</v>
      </c>
      <c r="J171" s="6">
        <f>F171/Personalangaben!$F$6</f>
        <v>0</v>
      </c>
      <c r="K171" s="19">
        <f t="shared" si="20"/>
        <v>0</v>
      </c>
      <c r="L171" s="19">
        <f t="shared" si="15"/>
        <v>0</v>
      </c>
      <c r="M171" s="47"/>
      <c r="N171" s="19">
        <f t="shared" si="17"/>
        <v>0</v>
      </c>
      <c r="O171" s="19">
        <f t="shared" si="18"/>
        <v>0</v>
      </c>
      <c r="P171" s="6">
        <f t="shared" si="19"/>
        <v>0</v>
      </c>
      <c r="Q171" s="4" t="b">
        <f t="shared" si="16"/>
        <v>0</v>
      </c>
      <c r="R171" s="4">
        <f t="shared" si="21"/>
        <v>0</v>
      </c>
      <c r="S171" s="42"/>
      <c r="T171" s="39"/>
      <c r="U171" s="39"/>
      <c r="V171" s="39"/>
      <c r="W171" s="39"/>
      <c r="X171" s="39"/>
      <c r="Y171" s="39"/>
      <c r="Z171" s="39"/>
    </row>
    <row r="172" spans="1:26" x14ac:dyDescent="0.2">
      <c r="A172" s="9"/>
      <c r="B172" s="10"/>
      <c r="C172" s="10"/>
      <c r="D172" s="12"/>
      <c r="E172" s="13"/>
      <c r="F172" s="13"/>
      <c r="G172" s="30"/>
      <c r="H172" s="6">
        <f>D172/Personalangaben!$D$6</f>
        <v>0</v>
      </c>
      <c r="I172" s="6">
        <f>E172/Personalangaben!$E$6</f>
        <v>0</v>
      </c>
      <c r="J172" s="6">
        <f>F172/Personalangaben!$F$6</f>
        <v>0</v>
      </c>
      <c r="K172" s="19">
        <f t="shared" si="20"/>
        <v>0</v>
      </c>
      <c r="L172" s="19">
        <f t="shared" si="15"/>
        <v>0</v>
      </c>
      <c r="M172" s="47"/>
      <c r="N172" s="19">
        <f t="shared" si="17"/>
        <v>0</v>
      </c>
      <c r="O172" s="19">
        <f t="shared" si="18"/>
        <v>0</v>
      </c>
      <c r="P172" s="6">
        <f t="shared" si="19"/>
        <v>0</v>
      </c>
      <c r="Q172" s="4" t="b">
        <f t="shared" si="16"/>
        <v>0</v>
      </c>
      <c r="R172" s="4">
        <f t="shared" si="21"/>
        <v>0</v>
      </c>
      <c r="S172" s="42"/>
      <c r="T172" s="39"/>
      <c r="U172" s="39"/>
      <c r="V172" s="39"/>
      <c r="W172" s="39"/>
      <c r="X172" s="39"/>
      <c r="Y172" s="39"/>
      <c r="Z172" s="39"/>
    </row>
    <row r="173" spans="1:26" x14ac:dyDescent="0.2">
      <c r="A173" s="9"/>
      <c r="B173" s="10"/>
      <c r="C173" s="10"/>
      <c r="D173" s="12"/>
      <c r="E173" s="13"/>
      <c r="F173" s="13"/>
      <c r="G173" s="30"/>
      <c r="H173" s="6">
        <f>D173/Personalangaben!$D$6</f>
        <v>0</v>
      </c>
      <c r="I173" s="6">
        <f>E173/Personalangaben!$E$6</f>
        <v>0</v>
      </c>
      <c r="J173" s="6">
        <f>F173/Personalangaben!$F$6</f>
        <v>0</v>
      </c>
      <c r="K173" s="19">
        <f t="shared" si="20"/>
        <v>0</v>
      </c>
      <c r="L173" s="19">
        <f t="shared" si="15"/>
        <v>0</v>
      </c>
      <c r="M173" s="47"/>
      <c r="N173" s="19">
        <f t="shared" si="17"/>
        <v>0</v>
      </c>
      <c r="O173" s="19">
        <f t="shared" si="18"/>
        <v>0</v>
      </c>
      <c r="P173" s="6">
        <f t="shared" si="19"/>
        <v>0</v>
      </c>
      <c r="Q173" s="4" t="b">
        <f t="shared" si="16"/>
        <v>0</v>
      </c>
      <c r="R173" s="4">
        <f t="shared" si="21"/>
        <v>0</v>
      </c>
      <c r="S173" s="42"/>
      <c r="T173" s="39"/>
      <c r="U173" s="39"/>
      <c r="V173" s="39"/>
      <c r="W173" s="39"/>
      <c r="X173" s="39"/>
      <c r="Y173" s="39"/>
      <c r="Z173" s="39"/>
    </row>
    <row r="174" spans="1:26" x14ac:dyDescent="0.2">
      <c r="A174" s="9"/>
      <c r="B174" s="10"/>
      <c r="C174" s="10"/>
      <c r="D174" s="12"/>
      <c r="E174" s="13"/>
      <c r="F174" s="13"/>
      <c r="G174" s="30"/>
      <c r="H174" s="6">
        <f>D174/Personalangaben!$D$6</f>
        <v>0</v>
      </c>
      <c r="I174" s="6">
        <f>E174/Personalangaben!$E$6</f>
        <v>0</v>
      </c>
      <c r="J174" s="6">
        <f>F174/Personalangaben!$F$6</f>
        <v>0</v>
      </c>
      <c r="K174" s="19">
        <f t="shared" si="20"/>
        <v>0</v>
      </c>
      <c r="L174" s="19">
        <f t="shared" si="15"/>
        <v>0</v>
      </c>
      <c r="M174" s="47"/>
      <c r="N174" s="19">
        <f t="shared" si="17"/>
        <v>0</v>
      </c>
      <c r="O174" s="19">
        <f t="shared" si="18"/>
        <v>0</v>
      </c>
      <c r="P174" s="6">
        <f t="shared" si="19"/>
        <v>0</v>
      </c>
      <c r="Q174" s="4" t="b">
        <f t="shared" si="16"/>
        <v>0</v>
      </c>
      <c r="R174" s="4">
        <f t="shared" si="21"/>
        <v>0</v>
      </c>
      <c r="S174" s="42"/>
      <c r="T174" s="39"/>
      <c r="U174" s="39"/>
      <c r="V174" s="39"/>
      <c r="W174" s="39"/>
      <c r="X174" s="39"/>
      <c r="Y174" s="39"/>
      <c r="Z174" s="39"/>
    </row>
    <row r="175" spans="1:26" x14ac:dyDescent="0.2">
      <c r="A175" s="9"/>
      <c r="B175" s="10"/>
      <c r="C175" s="10"/>
      <c r="D175" s="12"/>
      <c r="E175" s="13"/>
      <c r="F175" s="13"/>
      <c r="G175" s="30"/>
      <c r="H175" s="6">
        <f>D175/Personalangaben!$D$6</f>
        <v>0</v>
      </c>
      <c r="I175" s="6">
        <f>E175/Personalangaben!$E$6</f>
        <v>0</v>
      </c>
      <c r="J175" s="6">
        <f>F175/Personalangaben!$F$6</f>
        <v>0</v>
      </c>
      <c r="K175" s="19">
        <f t="shared" si="20"/>
        <v>0</v>
      </c>
      <c r="L175" s="19">
        <f t="shared" si="15"/>
        <v>0</v>
      </c>
      <c r="M175" s="47"/>
      <c r="N175" s="19">
        <f t="shared" si="17"/>
        <v>0</v>
      </c>
      <c r="O175" s="19">
        <f t="shared" si="18"/>
        <v>0</v>
      </c>
      <c r="P175" s="6">
        <f t="shared" si="19"/>
        <v>0</v>
      </c>
      <c r="Q175" s="4" t="b">
        <f t="shared" si="16"/>
        <v>0</v>
      </c>
      <c r="R175" s="4">
        <f t="shared" si="21"/>
        <v>0</v>
      </c>
      <c r="S175" s="42"/>
      <c r="T175" s="39"/>
      <c r="U175" s="39"/>
      <c r="V175" s="39"/>
      <c r="W175" s="39"/>
      <c r="X175" s="39"/>
      <c r="Y175" s="39"/>
      <c r="Z175" s="39"/>
    </row>
    <row r="176" spans="1:26" x14ac:dyDescent="0.2">
      <c r="A176" s="9"/>
      <c r="B176" s="10"/>
      <c r="C176" s="10"/>
      <c r="D176" s="12"/>
      <c r="E176" s="13"/>
      <c r="F176" s="13"/>
      <c r="G176" s="30"/>
      <c r="H176" s="6">
        <f>D176/Personalangaben!$D$6</f>
        <v>0</v>
      </c>
      <c r="I176" s="6">
        <f>E176/Personalangaben!$E$6</f>
        <v>0</v>
      </c>
      <c r="J176" s="6">
        <f>F176/Personalangaben!$F$6</f>
        <v>0</v>
      </c>
      <c r="K176" s="19">
        <f t="shared" si="20"/>
        <v>0</v>
      </c>
      <c r="L176" s="19">
        <f t="shared" si="15"/>
        <v>0</v>
      </c>
      <c r="M176" s="47"/>
      <c r="N176" s="19">
        <f t="shared" si="17"/>
        <v>0</v>
      </c>
      <c r="O176" s="19">
        <f t="shared" si="18"/>
        <v>0</v>
      </c>
      <c r="P176" s="6">
        <f t="shared" si="19"/>
        <v>0</v>
      </c>
      <c r="Q176" s="4" t="b">
        <f t="shared" si="16"/>
        <v>0</v>
      </c>
      <c r="R176" s="4">
        <f t="shared" si="21"/>
        <v>0</v>
      </c>
      <c r="S176" s="42"/>
      <c r="T176" s="39"/>
      <c r="U176" s="39"/>
      <c r="V176" s="39"/>
      <c r="W176" s="39"/>
      <c r="X176" s="39"/>
      <c r="Y176" s="39"/>
      <c r="Z176" s="39"/>
    </row>
    <row r="177" spans="1:26" x14ac:dyDescent="0.2">
      <c r="A177" s="9"/>
      <c r="B177" s="10"/>
      <c r="C177" s="10"/>
      <c r="D177" s="12"/>
      <c r="E177" s="13"/>
      <c r="F177" s="13"/>
      <c r="G177" s="30"/>
      <c r="H177" s="6">
        <f>D177/Personalangaben!$D$6</f>
        <v>0</v>
      </c>
      <c r="I177" s="6">
        <f>E177/Personalangaben!$E$6</f>
        <v>0</v>
      </c>
      <c r="J177" s="6">
        <f>F177/Personalangaben!$F$6</f>
        <v>0</v>
      </c>
      <c r="K177" s="19">
        <f t="shared" si="20"/>
        <v>0</v>
      </c>
      <c r="L177" s="19">
        <f t="shared" si="15"/>
        <v>0</v>
      </c>
      <c r="M177" s="47"/>
      <c r="N177" s="19">
        <f t="shared" si="17"/>
        <v>0</v>
      </c>
      <c r="O177" s="19">
        <f t="shared" si="18"/>
        <v>0</v>
      </c>
      <c r="P177" s="6">
        <f t="shared" si="19"/>
        <v>0</v>
      </c>
      <c r="Q177" s="4" t="b">
        <f t="shared" si="16"/>
        <v>0</v>
      </c>
      <c r="R177" s="4">
        <f t="shared" si="21"/>
        <v>0</v>
      </c>
      <c r="S177" s="42"/>
      <c r="T177" s="39"/>
      <c r="U177" s="39"/>
      <c r="V177" s="39"/>
      <c r="W177" s="39"/>
      <c r="X177" s="39"/>
      <c r="Y177" s="39"/>
      <c r="Z177" s="39"/>
    </row>
    <row r="178" spans="1:26" x14ac:dyDescent="0.2">
      <c r="A178" s="9"/>
      <c r="B178" s="10"/>
      <c r="C178" s="10"/>
      <c r="D178" s="12"/>
      <c r="E178" s="13"/>
      <c r="F178" s="13"/>
      <c r="G178" s="30"/>
      <c r="H178" s="6">
        <f>D178/Personalangaben!$D$6</f>
        <v>0</v>
      </c>
      <c r="I178" s="6">
        <f>E178/Personalangaben!$E$6</f>
        <v>0</v>
      </c>
      <c r="J178" s="6">
        <f>F178/Personalangaben!$F$6</f>
        <v>0</v>
      </c>
      <c r="K178" s="19">
        <f t="shared" si="20"/>
        <v>0</v>
      </c>
      <c r="L178" s="19">
        <f t="shared" si="15"/>
        <v>0</v>
      </c>
      <c r="M178" s="47"/>
      <c r="N178" s="19">
        <f t="shared" si="17"/>
        <v>0</v>
      </c>
      <c r="O178" s="19">
        <f t="shared" si="18"/>
        <v>0</v>
      </c>
      <c r="P178" s="6">
        <f t="shared" si="19"/>
        <v>0</v>
      </c>
      <c r="Q178" s="4" t="b">
        <f t="shared" si="16"/>
        <v>0</v>
      </c>
      <c r="R178" s="4">
        <f t="shared" si="21"/>
        <v>0</v>
      </c>
      <c r="S178" s="42"/>
      <c r="T178" s="39"/>
      <c r="U178" s="39"/>
      <c r="V178" s="39"/>
      <c r="W178" s="39"/>
      <c r="X178" s="39"/>
      <c r="Y178" s="39"/>
      <c r="Z178" s="39"/>
    </row>
    <row r="179" spans="1:26" x14ac:dyDescent="0.2">
      <c r="A179" s="9"/>
      <c r="B179" s="10"/>
      <c r="C179" s="10"/>
      <c r="D179" s="12"/>
      <c r="E179" s="13"/>
      <c r="F179" s="13"/>
      <c r="G179" s="30"/>
      <c r="H179" s="6">
        <f>D179/Personalangaben!$D$6</f>
        <v>0</v>
      </c>
      <c r="I179" s="6">
        <f>E179/Personalangaben!$E$6</f>
        <v>0</v>
      </c>
      <c r="J179" s="6">
        <f>F179/Personalangaben!$F$6</f>
        <v>0</v>
      </c>
      <c r="K179" s="19">
        <f t="shared" si="20"/>
        <v>0</v>
      </c>
      <c r="L179" s="19">
        <f t="shared" si="15"/>
        <v>0</v>
      </c>
      <c r="M179" s="47"/>
      <c r="N179" s="19">
        <f t="shared" si="17"/>
        <v>0</v>
      </c>
      <c r="O179" s="19">
        <f t="shared" si="18"/>
        <v>0</v>
      </c>
      <c r="P179" s="6">
        <f t="shared" si="19"/>
        <v>0</v>
      </c>
      <c r="Q179" s="4" t="b">
        <f t="shared" si="16"/>
        <v>0</v>
      </c>
      <c r="R179" s="4">
        <f t="shared" si="21"/>
        <v>0</v>
      </c>
      <c r="S179" s="42"/>
      <c r="T179" s="39"/>
      <c r="U179" s="39"/>
      <c r="V179" s="39"/>
      <c r="W179" s="39"/>
      <c r="X179" s="39"/>
      <c r="Y179" s="39"/>
      <c r="Z179" s="39"/>
    </row>
    <row r="180" spans="1:26" x14ac:dyDescent="0.2">
      <c r="A180" s="9"/>
      <c r="B180" s="10"/>
      <c r="C180" s="10"/>
      <c r="D180" s="12"/>
      <c r="E180" s="13"/>
      <c r="F180" s="13"/>
      <c r="G180" s="30"/>
      <c r="H180" s="6">
        <f>D180/Personalangaben!$D$6</f>
        <v>0</v>
      </c>
      <c r="I180" s="6">
        <f>E180/Personalangaben!$E$6</f>
        <v>0</v>
      </c>
      <c r="J180" s="6">
        <f>F180/Personalangaben!$F$6</f>
        <v>0</v>
      </c>
      <c r="K180" s="19">
        <f t="shared" si="20"/>
        <v>0</v>
      </c>
      <c r="L180" s="19">
        <f t="shared" si="15"/>
        <v>0</v>
      </c>
      <c r="M180" s="47"/>
      <c r="N180" s="19">
        <f t="shared" si="17"/>
        <v>0</v>
      </c>
      <c r="O180" s="19">
        <f t="shared" si="18"/>
        <v>0</v>
      </c>
      <c r="P180" s="6">
        <f t="shared" si="19"/>
        <v>0</v>
      </c>
      <c r="Q180" s="4" t="b">
        <f t="shared" si="16"/>
        <v>0</v>
      </c>
      <c r="R180" s="4">
        <f t="shared" si="21"/>
        <v>0</v>
      </c>
      <c r="S180" s="42"/>
      <c r="T180" s="39"/>
      <c r="U180" s="39"/>
      <c r="V180" s="39"/>
      <c r="W180" s="39"/>
      <c r="X180" s="39"/>
      <c r="Y180" s="39"/>
      <c r="Z180" s="39"/>
    </row>
    <row r="181" spans="1:26" x14ac:dyDescent="0.2">
      <c r="A181" s="9"/>
      <c r="B181" s="10"/>
      <c r="C181" s="10"/>
      <c r="D181" s="12"/>
      <c r="E181" s="13"/>
      <c r="F181" s="13"/>
      <c r="G181" s="30"/>
      <c r="H181" s="6">
        <f>D181/Personalangaben!$D$6</f>
        <v>0</v>
      </c>
      <c r="I181" s="6">
        <f>E181/Personalangaben!$E$6</f>
        <v>0</v>
      </c>
      <c r="J181" s="6">
        <f>F181/Personalangaben!$F$6</f>
        <v>0</v>
      </c>
      <c r="K181" s="19">
        <f t="shared" si="20"/>
        <v>0</v>
      </c>
      <c r="L181" s="19">
        <f t="shared" si="15"/>
        <v>0</v>
      </c>
      <c r="M181" s="47"/>
      <c r="N181" s="19">
        <f t="shared" si="17"/>
        <v>0</v>
      </c>
      <c r="O181" s="19">
        <f t="shared" si="18"/>
        <v>0</v>
      </c>
      <c r="P181" s="6">
        <f t="shared" si="19"/>
        <v>0</v>
      </c>
      <c r="Q181" s="4" t="b">
        <f t="shared" si="16"/>
        <v>0</v>
      </c>
      <c r="R181" s="4">
        <f t="shared" si="21"/>
        <v>0</v>
      </c>
      <c r="S181" s="42"/>
      <c r="T181" s="39"/>
      <c r="U181" s="39"/>
      <c r="V181" s="39"/>
      <c r="W181" s="39"/>
      <c r="X181" s="39"/>
      <c r="Y181" s="39"/>
      <c r="Z181" s="39"/>
    </row>
    <row r="182" spans="1:26" x14ac:dyDescent="0.2">
      <c r="A182" s="9"/>
      <c r="B182" s="10"/>
      <c r="C182" s="10"/>
      <c r="D182" s="12"/>
      <c r="E182" s="13"/>
      <c r="F182" s="13"/>
      <c r="G182" s="30"/>
      <c r="H182" s="6">
        <f>D182/Personalangaben!$D$6</f>
        <v>0</v>
      </c>
      <c r="I182" s="6">
        <f>E182/Personalangaben!$E$6</f>
        <v>0</v>
      </c>
      <c r="J182" s="6">
        <f>F182/Personalangaben!$F$6</f>
        <v>0</v>
      </c>
      <c r="K182" s="19">
        <f t="shared" si="20"/>
        <v>0</v>
      </c>
      <c r="L182" s="19">
        <f t="shared" si="15"/>
        <v>0</v>
      </c>
      <c r="M182" s="47"/>
      <c r="N182" s="19">
        <f t="shared" si="17"/>
        <v>0</v>
      </c>
      <c r="O182" s="19">
        <f t="shared" si="18"/>
        <v>0</v>
      </c>
      <c r="P182" s="6">
        <f t="shared" si="19"/>
        <v>0</v>
      </c>
      <c r="Q182" s="4" t="b">
        <f t="shared" si="16"/>
        <v>0</v>
      </c>
      <c r="R182" s="4">
        <f t="shared" si="21"/>
        <v>0</v>
      </c>
      <c r="S182" s="42"/>
      <c r="T182" s="39"/>
      <c r="U182" s="39"/>
      <c r="V182" s="39"/>
      <c r="W182" s="39"/>
      <c r="X182" s="39"/>
      <c r="Y182" s="39"/>
      <c r="Z182" s="39"/>
    </row>
    <row r="183" spans="1:26" x14ac:dyDescent="0.2">
      <c r="A183" s="9"/>
      <c r="B183" s="10"/>
      <c r="C183" s="10"/>
      <c r="D183" s="12"/>
      <c r="E183" s="13"/>
      <c r="F183" s="13"/>
      <c r="G183" s="30"/>
      <c r="H183" s="6">
        <f>D183/Personalangaben!$D$6</f>
        <v>0</v>
      </c>
      <c r="I183" s="6">
        <f>E183/Personalangaben!$E$6</f>
        <v>0</v>
      </c>
      <c r="J183" s="6">
        <f>F183/Personalangaben!$F$6</f>
        <v>0</v>
      </c>
      <c r="K183" s="19">
        <f t="shared" si="20"/>
        <v>0</v>
      </c>
      <c r="L183" s="19">
        <f t="shared" si="15"/>
        <v>0</v>
      </c>
      <c r="M183" s="47"/>
      <c r="N183" s="19">
        <f t="shared" si="17"/>
        <v>0</v>
      </c>
      <c r="O183" s="19">
        <f t="shared" si="18"/>
        <v>0</v>
      </c>
      <c r="P183" s="6">
        <f t="shared" si="19"/>
        <v>0</v>
      </c>
      <c r="Q183" s="4" t="b">
        <f t="shared" si="16"/>
        <v>0</v>
      </c>
      <c r="R183" s="4">
        <f t="shared" si="21"/>
        <v>0</v>
      </c>
      <c r="S183" s="42"/>
      <c r="T183" s="39"/>
      <c r="U183" s="39"/>
      <c r="V183" s="39"/>
      <c r="W183" s="39"/>
      <c r="X183" s="39"/>
      <c r="Y183" s="39"/>
      <c r="Z183" s="39"/>
    </row>
    <row r="184" spans="1:26" x14ac:dyDescent="0.2">
      <c r="A184" s="9"/>
      <c r="B184" s="10"/>
      <c r="C184" s="10"/>
      <c r="D184" s="12"/>
      <c r="E184" s="13"/>
      <c r="F184" s="13"/>
      <c r="G184" s="30"/>
      <c r="H184" s="6">
        <f>D184/Personalangaben!$D$6</f>
        <v>0</v>
      </c>
      <c r="I184" s="6">
        <f>E184/Personalangaben!$E$6</f>
        <v>0</v>
      </c>
      <c r="J184" s="6">
        <f>F184/Personalangaben!$F$6</f>
        <v>0</v>
      </c>
      <c r="K184" s="19">
        <f t="shared" si="20"/>
        <v>0</v>
      </c>
      <c r="L184" s="19">
        <f t="shared" si="15"/>
        <v>0</v>
      </c>
      <c r="M184" s="47"/>
      <c r="N184" s="19">
        <f t="shared" si="17"/>
        <v>0</v>
      </c>
      <c r="O184" s="19">
        <f t="shared" si="18"/>
        <v>0</v>
      </c>
      <c r="P184" s="6">
        <f t="shared" si="19"/>
        <v>0</v>
      </c>
      <c r="Q184" s="4" t="b">
        <f t="shared" si="16"/>
        <v>0</v>
      </c>
      <c r="R184" s="4">
        <f t="shared" si="21"/>
        <v>0</v>
      </c>
      <c r="S184" s="42"/>
      <c r="T184" s="39"/>
      <c r="U184" s="39"/>
      <c r="V184" s="39"/>
      <c r="W184" s="39"/>
      <c r="X184" s="39"/>
      <c r="Y184" s="39"/>
      <c r="Z184" s="39"/>
    </row>
    <row r="185" spans="1:26" x14ac:dyDescent="0.2">
      <c r="A185" s="9"/>
      <c r="B185" s="10"/>
      <c r="C185" s="10"/>
      <c r="D185" s="12"/>
      <c r="E185" s="13"/>
      <c r="F185" s="13"/>
      <c r="G185" s="30"/>
      <c r="H185" s="6">
        <f>D185/Personalangaben!$D$6</f>
        <v>0</v>
      </c>
      <c r="I185" s="6">
        <f>E185/Personalangaben!$E$6</f>
        <v>0</v>
      </c>
      <c r="J185" s="6">
        <f>F185/Personalangaben!$F$6</f>
        <v>0</v>
      </c>
      <c r="K185" s="19">
        <f t="shared" si="20"/>
        <v>0</v>
      </c>
      <c r="L185" s="19">
        <f t="shared" si="15"/>
        <v>0</v>
      </c>
      <c r="M185" s="47"/>
      <c r="N185" s="19">
        <f t="shared" si="17"/>
        <v>0</v>
      </c>
      <c r="O185" s="19">
        <f t="shared" si="18"/>
        <v>0</v>
      </c>
      <c r="P185" s="6">
        <f t="shared" si="19"/>
        <v>0</v>
      </c>
      <c r="Q185" s="4" t="b">
        <f t="shared" si="16"/>
        <v>0</v>
      </c>
      <c r="R185" s="4">
        <f t="shared" si="21"/>
        <v>0</v>
      </c>
      <c r="S185" s="42"/>
      <c r="T185" s="39"/>
      <c r="U185" s="39"/>
      <c r="V185" s="39"/>
      <c r="W185" s="39"/>
      <c r="X185" s="39"/>
      <c r="Y185" s="39"/>
      <c r="Z185" s="39"/>
    </row>
    <row r="186" spans="1:26" x14ac:dyDescent="0.2">
      <c r="A186" s="9"/>
      <c r="B186" s="10"/>
      <c r="C186" s="10"/>
      <c r="D186" s="12"/>
      <c r="E186" s="13"/>
      <c r="F186" s="13"/>
      <c r="G186" s="30"/>
      <c r="H186" s="6">
        <f>D186/Personalangaben!$D$6</f>
        <v>0</v>
      </c>
      <c r="I186" s="6">
        <f>E186/Personalangaben!$E$6</f>
        <v>0</v>
      </c>
      <c r="J186" s="6">
        <f>F186/Personalangaben!$F$6</f>
        <v>0</v>
      </c>
      <c r="K186" s="19">
        <f t="shared" si="20"/>
        <v>0</v>
      </c>
      <c r="L186" s="19">
        <f t="shared" si="15"/>
        <v>0</v>
      </c>
      <c r="M186" s="47"/>
      <c r="N186" s="19">
        <f t="shared" si="17"/>
        <v>0</v>
      </c>
      <c r="O186" s="19">
        <f t="shared" si="18"/>
        <v>0</v>
      </c>
      <c r="P186" s="6">
        <f t="shared" si="19"/>
        <v>0</v>
      </c>
      <c r="Q186" s="4" t="b">
        <f t="shared" si="16"/>
        <v>0</v>
      </c>
      <c r="R186" s="4">
        <f t="shared" si="21"/>
        <v>0</v>
      </c>
      <c r="S186" s="42"/>
      <c r="T186" s="39"/>
      <c r="U186" s="39"/>
      <c r="V186" s="39"/>
      <c r="W186" s="39"/>
      <c r="X186" s="39"/>
      <c r="Y186" s="39"/>
      <c r="Z186" s="39"/>
    </row>
    <row r="187" spans="1:26" x14ac:dyDescent="0.2">
      <c r="A187" s="9"/>
      <c r="B187" s="10"/>
      <c r="C187" s="10"/>
      <c r="D187" s="12"/>
      <c r="E187" s="13"/>
      <c r="F187" s="13"/>
      <c r="G187" s="30"/>
      <c r="H187" s="6">
        <f>D187/Personalangaben!$D$6</f>
        <v>0</v>
      </c>
      <c r="I187" s="6">
        <f>E187/Personalangaben!$E$6</f>
        <v>0</v>
      </c>
      <c r="J187" s="6">
        <f>F187/Personalangaben!$F$6</f>
        <v>0</v>
      </c>
      <c r="K187" s="19">
        <f t="shared" si="20"/>
        <v>0</v>
      </c>
      <c r="L187" s="19">
        <f t="shared" si="15"/>
        <v>0</v>
      </c>
      <c r="M187" s="47"/>
      <c r="N187" s="19">
        <f t="shared" si="17"/>
        <v>0</v>
      </c>
      <c r="O187" s="19">
        <f t="shared" si="18"/>
        <v>0</v>
      </c>
      <c r="P187" s="6">
        <f t="shared" si="19"/>
        <v>0</v>
      </c>
      <c r="Q187" s="4" t="b">
        <f t="shared" si="16"/>
        <v>0</v>
      </c>
      <c r="R187" s="4">
        <f t="shared" si="21"/>
        <v>0</v>
      </c>
      <c r="S187" s="42"/>
      <c r="T187" s="39"/>
      <c r="U187" s="39"/>
      <c r="V187" s="39"/>
      <c r="W187" s="39"/>
      <c r="X187" s="39"/>
      <c r="Y187" s="39"/>
      <c r="Z187" s="39"/>
    </row>
    <row r="188" spans="1:26" x14ac:dyDescent="0.2">
      <c r="A188" s="9"/>
      <c r="B188" s="10"/>
      <c r="C188" s="10"/>
      <c r="D188" s="12"/>
      <c r="E188" s="13"/>
      <c r="F188" s="13"/>
      <c r="G188" s="30"/>
      <c r="H188" s="6">
        <f>D188/Personalangaben!$D$6</f>
        <v>0</v>
      </c>
      <c r="I188" s="6">
        <f>E188/Personalangaben!$E$6</f>
        <v>0</v>
      </c>
      <c r="J188" s="6">
        <f>F188/Personalangaben!$F$6</f>
        <v>0</v>
      </c>
      <c r="K188" s="19">
        <f t="shared" si="20"/>
        <v>0</v>
      </c>
      <c r="L188" s="19">
        <f t="shared" si="15"/>
        <v>0</v>
      </c>
      <c r="M188" s="47"/>
      <c r="N188" s="19">
        <f t="shared" si="17"/>
        <v>0</v>
      </c>
      <c r="O188" s="19">
        <f t="shared" si="18"/>
        <v>0</v>
      </c>
      <c r="P188" s="6">
        <f t="shared" si="19"/>
        <v>0</v>
      </c>
      <c r="Q188" s="4" t="b">
        <f t="shared" si="16"/>
        <v>0</v>
      </c>
      <c r="R188" s="4">
        <f t="shared" si="21"/>
        <v>0</v>
      </c>
      <c r="S188" s="42"/>
      <c r="T188" s="39"/>
      <c r="U188" s="39"/>
      <c r="V188" s="39"/>
      <c r="W188" s="39"/>
      <c r="X188" s="39"/>
      <c r="Y188" s="39"/>
      <c r="Z188" s="39"/>
    </row>
    <row r="189" spans="1:26" x14ac:dyDescent="0.2">
      <c r="A189" s="9"/>
      <c r="B189" s="10"/>
      <c r="C189" s="10"/>
      <c r="D189" s="12"/>
      <c r="E189" s="13"/>
      <c r="F189" s="13"/>
      <c r="G189" s="30"/>
      <c r="H189" s="6">
        <f>D189/Personalangaben!$D$6</f>
        <v>0</v>
      </c>
      <c r="I189" s="6">
        <f>E189/Personalangaben!$E$6</f>
        <v>0</v>
      </c>
      <c r="J189" s="6">
        <f>F189/Personalangaben!$F$6</f>
        <v>0</v>
      </c>
      <c r="K189" s="19">
        <f t="shared" si="20"/>
        <v>0</v>
      </c>
      <c r="L189" s="19">
        <f t="shared" si="15"/>
        <v>0</v>
      </c>
      <c r="M189" s="47"/>
      <c r="N189" s="19">
        <f t="shared" si="17"/>
        <v>0</v>
      </c>
      <c r="O189" s="19">
        <f t="shared" si="18"/>
        <v>0</v>
      </c>
      <c r="P189" s="6">
        <f t="shared" si="19"/>
        <v>0</v>
      </c>
      <c r="Q189" s="4" t="b">
        <f t="shared" si="16"/>
        <v>0</v>
      </c>
      <c r="R189" s="4">
        <f t="shared" si="21"/>
        <v>0</v>
      </c>
      <c r="S189" s="42"/>
      <c r="T189" s="39"/>
      <c r="U189" s="39"/>
      <c r="V189" s="39"/>
      <c r="W189" s="39"/>
      <c r="X189" s="39"/>
      <c r="Y189" s="39"/>
      <c r="Z189" s="39"/>
    </row>
    <row r="190" spans="1:26" x14ac:dyDescent="0.2">
      <c r="A190" s="9"/>
      <c r="B190" s="10"/>
      <c r="C190" s="10"/>
      <c r="D190" s="12"/>
      <c r="E190" s="13"/>
      <c r="F190" s="13"/>
      <c r="G190" s="30"/>
      <c r="H190" s="6">
        <f>D190/Personalangaben!$D$6</f>
        <v>0</v>
      </c>
      <c r="I190" s="6">
        <f>E190/Personalangaben!$E$6</f>
        <v>0</v>
      </c>
      <c r="J190" s="6">
        <f>F190/Personalangaben!$F$6</f>
        <v>0</v>
      </c>
      <c r="K190" s="19">
        <f t="shared" si="20"/>
        <v>0</v>
      </c>
      <c r="L190" s="19">
        <f t="shared" si="15"/>
        <v>0</v>
      </c>
      <c r="M190" s="47"/>
      <c r="N190" s="19">
        <f t="shared" si="17"/>
        <v>0</v>
      </c>
      <c r="O190" s="19">
        <f t="shared" si="18"/>
        <v>0</v>
      </c>
      <c r="P190" s="6">
        <f t="shared" si="19"/>
        <v>0</v>
      </c>
      <c r="Q190" s="4" t="b">
        <f t="shared" si="16"/>
        <v>0</v>
      </c>
      <c r="R190" s="4">
        <f t="shared" si="21"/>
        <v>0</v>
      </c>
      <c r="S190" s="42"/>
      <c r="T190" s="39"/>
      <c r="U190" s="39"/>
      <c r="V190" s="39"/>
      <c r="W190" s="39"/>
      <c r="X190" s="39"/>
      <c r="Y190" s="39"/>
      <c r="Z190" s="39"/>
    </row>
    <row r="191" spans="1:26" x14ac:dyDescent="0.2">
      <c r="A191" s="9"/>
      <c r="B191" s="10"/>
      <c r="C191" s="10"/>
      <c r="D191" s="12"/>
      <c r="E191" s="13"/>
      <c r="F191" s="13"/>
      <c r="G191" s="30"/>
      <c r="H191" s="6">
        <f>D191/Personalangaben!$D$6</f>
        <v>0</v>
      </c>
      <c r="I191" s="6">
        <f>E191/Personalangaben!$E$6</f>
        <v>0</v>
      </c>
      <c r="J191" s="6">
        <f>F191/Personalangaben!$F$6</f>
        <v>0</v>
      </c>
      <c r="K191" s="19">
        <f t="shared" si="20"/>
        <v>0</v>
      </c>
      <c r="L191" s="19">
        <f t="shared" si="15"/>
        <v>0</v>
      </c>
      <c r="M191" s="47"/>
      <c r="N191" s="19">
        <f t="shared" si="17"/>
        <v>0</v>
      </c>
      <c r="O191" s="19">
        <f t="shared" si="18"/>
        <v>0</v>
      </c>
      <c r="P191" s="6">
        <f t="shared" si="19"/>
        <v>0</v>
      </c>
      <c r="Q191" s="4" t="b">
        <f t="shared" si="16"/>
        <v>0</v>
      </c>
      <c r="R191" s="4">
        <f t="shared" si="21"/>
        <v>0</v>
      </c>
      <c r="S191" s="42"/>
      <c r="T191" s="39"/>
      <c r="U191" s="39"/>
      <c r="V191" s="39"/>
      <c r="W191" s="39"/>
      <c r="X191" s="39"/>
      <c r="Y191" s="39"/>
      <c r="Z191" s="39"/>
    </row>
    <row r="192" spans="1:26" x14ac:dyDescent="0.2">
      <c r="A192" s="9"/>
      <c r="B192" s="10"/>
      <c r="C192" s="10"/>
      <c r="D192" s="12"/>
      <c r="E192" s="13"/>
      <c r="F192" s="13"/>
      <c r="G192" s="30"/>
      <c r="H192" s="6">
        <f>D192/Personalangaben!$D$6</f>
        <v>0</v>
      </c>
      <c r="I192" s="6">
        <f>E192/Personalangaben!$E$6</f>
        <v>0</v>
      </c>
      <c r="J192" s="6">
        <f>F192/Personalangaben!$F$6</f>
        <v>0</v>
      </c>
      <c r="K192" s="19">
        <f t="shared" si="20"/>
        <v>0</v>
      </c>
      <c r="L192" s="19">
        <f t="shared" si="15"/>
        <v>0</v>
      </c>
      <c r="M192" s="47"/>
      <c r="N192" s="19">
        <f t="shared" si="17"/>
        <v>0</v>
      </c>
      <c r="O192" s="19">
        <f t="shared" si="18"/>
        <v>0</v>
      </c>
      <c r="P192" s="6">
        <f t="shared" si="19"/>
        <v>0</v>
      </c>
      <c r="Q192" s="4" t="b">
        <f t="shared" si="16"/>
        <v>0</v>
      </c>
      <c r="R192" s="4">
        <f t="shared" si="21"/>
        <v>0</v>
      </c>
      <c r="S192" s="42"/>
      <c r="T192" s="39"/>
      <c r="U192" s="39"/>
      <c r="V192" s="39"/>
      <c r="W192" s="39"/>
      <c r="X192" s="39"/>
      <c r="Y192" s="39"/>
      <c r="Z192" s="39"/>
    </row>
    <row r="193" spans="1:26" x14ac:dyDescent="0.2">
      <c r="A193" s="9"/>
      <c r="B193" s="10"/>
      <c r="C193" s="10"/>
      <c r="D193" s="12"/>
      <c r="E193" s="13"/>
      <c r="F193" s="13"/>
      <c r="G193" s="30"/>
      <c r="H193" s="6">
        <f>D193/Personalangaben!$D$6</f>
        <v>0</v>
      </c>
      <c r="I193" s="6">
        <f>E193/Personalangaben!$E$6</f>
        <v>0</v>
      </c>
      <c r="J193" s="6">
        <f>F193/Personalangaben!$F$6</f>
        <v>0</v>
      </c>
      <c r="K193" s="19">
        <f t="shared" si="20"/>
        <v>0</v>
      </c>
      <c r="L193" s="19">
        <f t="shared" si="15"/>
        <v>0</v>
      </c>
      <c r="M193" s="47"/>
      <c r="N193" s="19">
        <f t="shared" si="17"/>
        <v>0</v>
      </c>
      <c r="O193" s="19">
        <f t="shared" si="18"/>
        <v>0</v>
      </c>
      <c r="P193" s="6">
        <f t="shared" si="19"/>
        <v>0</v>
      </c>
      <c r="Q193" s="4" t="b">
        <f t="shared" si="16"/>
        <v>0</v>
      </c>
      <c r="R193" s="4">
        <f t="shared" si="21"/>
        <v>0</v>
      </c>
      <c r="S193" s="42"/>
      <c r="T193" s="39"/>
      <c r="U193" s="39"/>
      <c r="V193" s="39"/>
      <c r="W193" s="39"/>
      <c r="X193" s="39"/>
      <c r="Y193" s="39"/>
      <c r="Z193" s="39"/>
    </row>
    <row r="194" spans="1:26" x14ac:dyDescent="0.2">
      <c r="A194" s="9"/>
      <c r="B194" s="10"/>
      <c r="C194" s="10"/>
      <c r="D194" s="12"/>
      <c r="E194" s="13"/>
      <c r="F194" s="13"/>
      <c r="G194" s="30"/>
      <c r="H194" s="6">
        <f>D194/Personalangaben!$D$6</f>
        <v>0</v>
      </c>
      <c r="I194" s="6">
        <f>E194/Personalangaben!$E$6</f>
        <v>0</v>
      </c>
      <c r="J194" s="6">
        <f>F194/Personalangaben!$F$6</f>
        <v>0</v>
      </c>
      <c r="K194" s="19">
        <f t="shared" si="20"/>
        <v>0</v>
      </c>
      <c r="L194" s="19">
        <f t="shared" si="15"/>
        <v>0</v>
      </c>
      <c r="M194" s="47"/>
      <c r="N194" s="19">
        <f t="shared" si="17"/>
        <v>0</v>
      </c>
      <c r="O194" s="19">
        <f t="shared" si="18"/>
        <v>0</v>
      </c>
      <c r="P194" s="6">
        <f t="shared" si="19"/>
        <v>0</v>
      </c>
      <c r="Q194" s="4" t="b">
        <f t="shared" si="16"/>
        <v>0</v>
      </c>
      <c r="R194" s="4">
        <f t="shared" si="21"/>
        <v>0</v>
      </c>
      <c r="S194" s="42"/>
      <c r="T194" s="39"/>
      <c r="U194" s="39"/>
      <c r="V194" s="39"/>
      <c r="W194" s="39"/>
      <c r="X194" s="39"/>
      <c r="Y194" s="39"/>
      <c r="Z194" s="39"/>
    </row>
    <row r="195" spans="1:26" x14ac:dyDescent="0.2">
      <c r="A195" s="9"/>
      <c r="B195" s="10"/>
      <c r="C195" s="10"/>
      <c r="D195" s="12"/>
      <c r="E195" s="13"/>
      <c r="F195" s="13"/>
      <c r="G195" s="30"/>
      <c r="H195" s="6">
        <f>D195/Personalangaben!$D$6</f>
        <v>0</v>
      </c>
      <c r="I195" s="6">
        <f>E195/Personalangaben!$E$6</f>
        <v>0</v>
      </c>
      <c r="J195" s="6">
        <f>F195/Personalangaben!$F$6</f>
        <v>0</v>
      </c>
      <c r="K195" s="19">
        <f t="shared" si="20"/>
        <v>0</v>
      </c>
      <c r="L195" s="19">
        <f t="shared" si="15"/>
        <v>0</v>
      </c>
      <c r="M195" s="47"/>
      <c r="N195" s="19">
        <f t="shared" si="17"/>
        <v>0</v>
      </c>
      <c r="O195" s="19">
        <f t="shared" si="18"/>
        <v>0</v>
      </c>
      <c r="P195" s="6">
        <f t="shared" si="19"/>
        <v>0</v>
      </c>
      <c r="Q195" s="4" t="b">
        <f t="shared" si="16"/>
        <v>0</v>
      </c>
      <c r="R195" s="4">
        <f t="shared" si="21"/>
        <v>0</v>
      </c>
      <c r="S195" s="42"/>
      <c r="T195" s="39"/>
      <c r="U195" s="39"/>
      <c r="V195" s="39"/>
      <c r="W195" s="39"/>
      <c r="X195" s="39"/>
      <c r="Y195" s="39"/>
      <c r="Z195" s="39"/>
    </row>
    <row r="196" spans="1:26" x14ac:dyDescent="0.2">
      <c r="A196" s="9"/>
      <c r="B196" s="10"/>
      <c r="C196" s="10"/>
      <c r="D196" s="12"/>
      <c r="E196" s="13"/>
      <c r="F196" s="13"/>
      <c r="G196" s="30"/>
      <c r="H196" s="6">
        <f>D196/Personalangaben!$D$6</f>
        <v>0</v>
      </c>
      <c r="I196" s="6">
        <f>E196/Personalangaben!$E$6</f>
        <v>0</v>
      </c>
      <c r="J196" s="6">
        <f>F196/Personalangaben!$F$6</f>
        <v>0</v>
      </c>
      <c r="K196" s="19">
        <f t="shared" si="20"/>
        <v>0</v>
      </c>
      <c r="L196" s="19">
        <f t="shared" si="15"/>
        <v>0</v>
      </c>
      <c r="M196" s="47"/>
      <c r="N196" s="19">
        <f t="shared" si="17"/>
        <v>0</v>
      </c>
      <c r="O196" s="19">
        <f t="shared" si="18"/>
        <v>0</v>
      </c>
      <c r="P196" s="6">
        <f t="shared" si="19"/>
        <v>0</v>
      </c>
      <c r="Q196" s="4" t="b">
        <f t="shared" si="16"/>
        <v>0</v>
      </c>
      <c r="R196" s="4">
        <f t="shared" si="21"/>
        <v>0</v>
      </c>
      <c r="S196" s="42"/>
      <c r="T196" s="39"/>
      <c r="U196" s="39"/>
      <c r="V196" s="39"/>
      <c r="W196" s="39"/>
      <c r="X196" s="39"/>
      <c r="Y196" s="39"/>
      <c r="Z196" s="39"/>
    </row>
    <row r="197" spans="1:26" x14ac:dyDescent="0.2">
      <c r="A197" s="9"/>
      <c r="B197" s="10"/>
      <c r="C197" s="10"/>
      <c r="D197" s="12"/>
      <c r="E197" s="13"/>
      <c r="F197" s="13"/>
      <c r="G197" s="30"/>
      <c r="H197" s="6">
        <f>D197/Personalangaben!$D$6</f>
        <v>0</v>
      </c>
      <c r="I197" s="6">
        <f>E197/Personalangaben!$E$6</f>
        <v>0</v>
      </c>
      <c r="J197" s="6">
        <f>F197/Personalangaben!$F$6</f>
        <v>0</v>
      </c>
      <c r="K197" s="19">
        <f t="shared" si="20"/>
        <v>0</v>
      </c>
      <c r="L197" s="19">
        <f t="shared" si="15"/>
        <v>0</v>
      </c>
      <c r="M197" s="47"/>
      <c r="N197" s="19">
        <f t="shared" si="17"/>
        <v>0</v>
      </c>
      <c r="O197" s="19">
        <f t="shared" si="18"/>
        <v>0</v>
      </c>
      <c r="P197" s="6">
        <f t="shared" si="19"/>
        <v>0</v>
      </c>
      <c r="Q197" s="4" t="b">
        <f t="shared" si="16"/>
        <v>0</v>
      </c>
      <c r="R197" s="4">
        <f t="shared" si="21"/>
        <v>0</v>
      </c>
      <c r="S197" s="42"/>
      <c r="T197" s="39"/>
      <c r="U197" s="39"/>
      <c r="V197" s="39"/>
      <c r="W197" s="39"/>
      <c r="X197" s="39"/>
      <c r="Y197" s="39"/>
      <c r="Z197" s="39"/>
    </row>
    <row r="198" spans="1:26" x14ac:dyDescent="0.2">
      <c r="A198" s="9"/>
      <c r="B198" s="10"/>
      <c r="C198" s="10"/>
      <c r="D198" s="12"/>
      <c r="E198" s="13"/>
      <c r="F198" s="13"/>
      <c r="G198" s="30"/>
      <c r="H198" s="6">
        <f>D198/Personalangaben!$D$6</f>
        <v>0</v>
      </c>
      <c r="I198" s="6">
        <f>E198/Personalangaben!$E$6</f>
        <v>0</v>
      </c>
      <c r="J198" s="6">
        <f>F198/Personalangaben!$F$6</f>
        <v>0</v>
      </c>
      <c r="K198" s="19">
        <f t="shared" si="20"/>
        <v>0</v>
      </c>
      <c r="L198" s="19">
        <f t="shared" si="15"/>
        <v>0</v>
      </c>
      <c r="M198" s="47"/>
      <c r="N198" s="19">
        <f t="shared" si="17"/>
        <v>0</v>
      </c>
      <c r="O198" s="19">
        <f t="shared" si="18"/>
        <v>0</v>
      </c>
      <c r="P198" s="6">
        <f t="shared" si="19"/>
        <v>0</v>
      </c>
      <c r="Q198" s="4" t="b">
        <f t="shared" si="16"/>
        <v>0</v>
      </c>
      <c r="R198" s="4">
        <f t="shared" si="21"/>
        <v>0</v>
      </c>
      <c r="S198" s="42"/>
      <c r="T198" s="39"/>
      <c r="U198" s="39"/>
      <c r="V198" s="39"/>
      <c r="W198" s="39"/>
      <c r="X198" s="39"/>
      <c r="Y198" s="39"/>
      <c r="Z198" s="39"/>
    </row>
    <row r="199" spans="1:26" x14ac:dyDescent="0.2">
      <c r="A199" s="9"/>
      <c r="B199" s="10"/>
      <c r="C199" s="10"/>
      <c r="D199" s="12"/>
      <c r="E199" s="13"/>
      <c r="F199" s="13"/>
      <c r="G199" s="30"/>
      <c r="H199" s="6">
        <f>D199/Personalangaben!$D$6</f>
        <v>0</v>
      </c>
      <c r="I199" s="6">
        <f>E199/Personalangaben!$E$6</f>
        <v>0</v>
      </c>
      <c r="J199" s="6">
        <f>F199/Personalangaben!$F$6</f>
        <v>0</v>
      </c>
      <c r="K199" s="19">
        <f t="shared" si="20"/>
        <v>0</v>
      </c>
      <c r="L199" s="19">
        <f t="shared" si="15"/>
        <v>0</v>
      </c>
      <c r="M199" s="47"/>
      <c r="N199" s="19">
        <f t="shared" si="17"/>
        <v>0</v>
      </c>
      <c r="O199" s="19">
        <f t="shared" si="18"/>
        <v>0</v>
      </c>
      <c r="P199" s="6">
        <f t="shared" si="19"/>
        <v>0</v>
      </c>
      <c r="Q199" s="4" t="b">
        <f t="shared" si="16"/>
        <v>0</v>
      </c>
      <c r="R199" s="4">
        <f t="shared" si="21"/>
        <v>0</v>
      </c>
      <c r="S199" s="42"/>
      <c r="T199" s="39"/>
      <c r="U199" s="39"/>
      <c r="V199" s="39"/>
      <c r="W199" s="39"/>
      <c r="X199" s="39"/>
      <c r="Y199" s="39"/>
      <c r="Z199" s="39"/>
    </row>
    <row r="200" spans="1:26" x14ac:dyDescent="0.2">
      <c r="A200" s="9"/>
      <c r="B200" s="10"/>
      <c r="C200" s="10"/>
      <c r="D200" s="12"/>
      <c r="E200" s="13"/>
      <c r="F200" s="13"/>
      <c r="G200" s="30"/>
      <c r="H200" s="6">
        <f>D200/Personalangaben!$D$6</f>
        <v>0</v>
      </c>
      <c r="I200" s="6">
        <f>E200/Personalangaben!$E$6</f>
        <v>0</v>
      </c>
      <c r="J200" s="6">
        <f>F200/Personalangaben!$F$6</f>
        <v>0</v>
      </c>
      <c r="K200" s="19">
        <f t="shared" si="20"/>
        <v>0</v>
      </c>
      <c r="L200" s="19">
        <f t="shared" si="15"/>
        <v>0</v>
      </c>
      <c r="M200" s="47"/>
      <c r="N200" s="19">
        <f t="shared" si="17"/>
        <v>0</v>
      </c>
      <c r="O200" s="19">
        <f t="shared" si="18"/>
        <v>0</v>
      </c>
      <c r="P200" s="6">
        <f t="shared" si="19"/>
        <v>0</v>
      </c>
      <c r="Q200" s="4" t="b">
        <f t="shared" si="16"/>
        <v>0</v>
      </c>
      <c r="R200" s="4">
        <f t="shared" si="21"/>
        <v>0</v>
      </c>
      <c r="S200" s="42"/>
      <c r="T200" s="39"/>
      <c r="U200" s="39"/>
      <c r="V200" s="39"/>
      <c r="W200" s="39"/>
      <c r="X200" s="39"/>
      <c r="Y200" s="39"/>
      <c r="Z200" s="39"/>
    </row>
    <row r="201" spans="1:26" x14ac:dyDescent="0.2">
      <c r="A201" s="9"/>
      <c r="B201" s="10"/>
      <c r="C201" s="10"/>
      <c r="D201" s="12"/>
      <c r="E201" s="13"/>
      <c r="F201" s="13"/>
      <c r="G201" s="30"/>
      <c r="H201" s="6">
        <f>D201/Personalangaben!$D$6</f>
        <v>0</v>
      </c>
      <c r="I201" s="6">
        <f>E201/Personalangaben!$E$6</f>
        <v>0</v>
      </c>
      <c r="J201" s="6">
        <f>F201/Personalangaben!$F$6</f>
        <v>0</v>
      </c>
      <c r="K201" s="19">
        <f t="shared" si="20"/>
        <v>0</v>
      </c>
      <c r="L201" s="19">
        <f t="shared" si="15"/>
        <v>0</v>
      </c>
      <c r="M201" s="47"/>
      <c r="N201" s="19">
        <f t="shared" si="17"/>
        <v>0</v>
      </c>
      <c r="O201" s="19">
        <f t="shared" si="18"/>
        <v>0</v>
      </c>
      <c r="P201" s="6">
        <f t="shared" si="19"/>
        <v>0</v>
      </c>
      <c r="Q201" s="4" t="b">
        <f t="shared" si="16"/>
        <v>0</v>
      </c>
      <c r="R201" s="4">
        <f t="shared" si="21"/>
        <v>0</v>
      </c>
      <c r="S201" s="42"/>
      <c r="T201" s="39"/>
      <c r="U201" s="39"/>
      <c r="V201" s="39"/>
      <c r="W201" s="39"/>
      <c r="X201" s="39"/>
      <c r="Y201" s="39"/>
      <c r="Z201" s="39"/>
    </row>
    <row r="202" spans="1:26" x14ac:dyDescent="0.2">
      <c r="A202" s="9"/>
      <c r="B202" s="10"/>
      <c r="C202" s="10"/>
      <c r="D202" s="12"/>
      <c r="E202" s="13"/>
      <c r="F202" s="13"/>
      <c r="G202" s="30"/>
      <c r="H202" s="6">
        <f>D202/Personalangaben!$D$6</f>
        <v>0</v>
      </c>
      <c r="I202" s="6">
        <f>E202/Personalangaben!$E$6</f>
        <v>0</v>
      </c>
      <c r="J202" s="6">
        <f>F202/Personalangaben!$F$6</f>
        <v>0</v>
      </c>
      <c r="K202" s="19">
        <f t="shared" si="20"/>
        <v>0</v>
      </c>
      <c r="L202" s="19">
        <f t="shared" ref="L202:L265" si="22">SUMIF(C202,"ja",K202)</f>
        <v>0</v>
      </c>
      <c r="M202" s="47"/>
      <c r="N202" s="19">
        <f t="shared" si="17"/>
        <v>0</v>
      </c>
      <c r="O202" s="19">
        <f t="shared" si="18"/>
        <v>0</v>
      </c>
      <c r="P202" s="6">
        <f t="shared" si="19"/>
        <v>0</v>
      </c>
      <c r="Q202" s="4" t="b">
        <f t="shared" ref="Q202:Q265" si="23">_xlfn.XOR(B202 =4,B202=5)</f>
        <v>0</v>
      </c>
      <c r="R202" s="4">
        <f t="shared" si="21"/>
        <v>0</v>
      </c>
      <c r="S202" s="42"/>
      <c r="T202" s="39"/>
      <c r="U202" s="39"/>
      <c r="V202" s="39"/>
      <c r="W202" s="39"/>
      <c r="X202" s="39"/>
      <c r="Y202" s="39"/>
      <c r="Z202" s="39"/>
    </row>
    <row r="203" spans="1:26" x14ac:dyDescent="0.2">
      <c r="A203" s="9"/>
      <c r="B203" s="10"/>
      <c r="C203" s="10"/>
      <c r="D203" s="12"/>
      <c r="E203" s="13"/>
      <c r="F203" s="13"/>
      <c r="G203" s="30"/>
      <c r="H203" s="6">
        <f>D203/Personalangaben!$D$6</f>
        <v>0</v>
      </c>
      <c r="I203" s="6">
        <f>E203/Personalangaben!$E$6</f>
        <v>0</v>
      </c>
      <c r="J203" s="6">
        <f>F203/Personalangaben!$F$6</f>
        <v>0</v>
      </c>
      <c r="K203" s="19">
        <f t="shared" si="20"/>
        <v>0</v>
      </c>
      <c r="L203" s="19">
        <f t="shared" si="22"/>
        <v>0</v>
      </c>
      <c r="M203" s="47"/>
      <c r="N203" s="19">
        <f t="shared" ref="N203:N266" si="24">IF(L203&lt;1,L203,1)</f>
        <v>0</v>
      </c>
      <c r="O203" s="19">
        <f t="shared" ref="O203:O266" si="25">IF(M203&gt;N203,M203,N203)</f>
        <v>0</v>
      </c>
      <c r="P203" s="6">
        <f t="shared" ref="P203:P266" si="26">IF(L203=0,L203,O203)</f>
        <v>0</v>
      </c>
      <c r="Q203" s="4" t="b">
        <f t="shared" si="23"/>
        <v>0</v>
      </c>
      <c r="R203" s="4">
        <f t="shared" si="21"/>
        <v>0</v>
      </c>
      <c r="S203" s="42"/>
      <c r="T203" s="39"/>
      <c r="U203" s="39"/>
      <c r="V203" s="39"/>
      <c r="W203" s="39"/>
      <c r="X203" s="39"/>
      <c r="Y203" s="39"/>
      <c r="Z203" s="39"/>
    </row>
    <row r="204" spans="1:26" x14ac:dyDescent="0.2">
      <c r="A204" s="9"/>
      <c r="B204" s="10"/>
      <c r="C204" s="10"/>
      <c r="D204" s="12"/>
      <c r="E204" s="13"/>
      <c r="F204" s="13"/>
      <c r="G204" s="30"/>
      <c r="H204" s="6">
        <f>D204/Personalangaben!$D$6</f>
        <v>0</v>
      </c>
      <c r="I204" s="6">
        <f>E204/Personalangaben!$E$6</f>
        <v>0</v>
      </c>
      <c r="J204" s="6">
        <f>F204/Personalangaben!$F$6</f>
        <v>0</v>
      </c>
      <c r="K204" s="19">
        <f t="shared" si="20"/>
        <v>0</v>
      </c>
      <c r="L204" s="19">
        <f t="shared" si="22"/>
        <v>0</v>
      </c>
      <c r="M204" s="47"/>
      <c r="N204" s="19">
        <f t="shared" si="24"/>
        <v>0</v>
      </c>
      <c r="O204" s="19">
        <f t="shared" si="25"/>
        <v>0</v>
      </c>
      <c r="P204" s="6">
        <f t="shared" si="26"/>
        <v>0</v>
      </c>
      <c r="Q204" s="4" t="b">
        <f t="shared" si="23"/>
        <v>0</v>
      </c>
      <c r="R204" s="4">
        <f t="shared" si="21"/>
        <v>0</v>
      </c>
      <c r="S204" s="42"/>
      <c r="T204" s="39"/>
      <c r="U204" s="39"/>
      <c r="V204" s="39"/>
      <c r="W204" s="39"/>
      <c r="X204" s="39"/>
      <c r="Y204" s="39"/>
      <c r="Z204" s="39"/>
    </row>
    <row r="205" spans="1:26" x14ac:dyDescent="0.2">
      <c r="A205" s="9"/>
      <c r="B205" s="10"/>
      <c r="C205" s="10"/>
      <c r="D205" s="12"/>
      <c r="E205" s="13"/>
      <c r="F205" s="13"/>
      <c r="G205" s="30"/>
      <c r="H205" s="6">
        <f>D205/Personalangaben!$D$6</f>
        <v>0</v>
      </c>
      <c r="I205" s="6">
        <f>E205/Personalangaben!$E$6</f>
        <v>0</v>
      </c>
      <c r="J205" s="6">
        <f>F205/Personalangaben!$F$6</f>
        <v>0</v>
      </c>
      <c r="K205" s="19">
        <f t="shared" ref="K205:K268" si="27">(H205+I205+J205)/3</f>
        <v>0</v>
      </c>
      <c r="L205" s="19">
        <f t="shared" si="22"/>
        <v>0</v>
      </c>
      <c r="M205" s="47"/>
      <c r="N205" s="19">
        <f t="shared" si="24"/>
        <v>0</v>
      </c>
      <c r="O205" s="19">
        <f t="shared" si="25"/>
        <v>0</v>
      </c>
      <c r="P205" s="6">
        <f t="shared" si="26"/>
        <v>0</v>
      </c>
      <c r="Q205" s="4" t="b">
        <f t="shared" si="23"/>
        <v>0</v>
      </c>
      <c r="R205" s="4">
        <f t="shared" si="21"/>
        <v>0</v>
      </c>
      <c r="S205" s="42"/>
      <c r="T205" s="39"/>
      <c r="U205" s="39"/>
      <c r="V205" s="39"/>
      <c r="W205" s="39"/>
      <c r="X205" s="39"/>
      <c r="Y205" s="39"/>
      <c r="Z205" s="39"/>
    </row>
    <row r="206" spans="1:26" x14ac:dyDescent="0.2">
      <c r="A206" s="9"/>
      <c r="B206" s="10"/>
      <c r="C206" s="10"/>
      <c r="D206" s="12"/>
      <c r="E206" s="13"/>
      <c r="F206" s="13"/>
      <c r="G206" s="30"/>
      <c r="H206" s="6">
        <f>D206/Personalangaben!$D$6</f>
        <v>0</v>
      </c>
      <c r="I206" s="6">
        <f>E206/Personalangaben!$E$6</f>
        <v>0</v>
      </c>
      <c r="J206" s="6">
        <f>F206/Personalangaben!$F$6</f>
        <v>0</v>
      </c>
      <c r="K206" s="19">
        <f t="shared" si="27"/>
        <v>0</v>
      </c>
      <c r="L206" s="19">
        <f t="shared" si="22"/>
        <v>0</v>
      </c>
      <c r="M206" s="47"/>
      <c r="N206" s="19">
        <f t="shared" si="24"/>
        <v>0</v>
      </c>
      <c r="O206" s="19">
        <f t="shared" si="25"/>
        <v>0</v>
      </c>
      <c r="P206" s="6">
        <f t="shared" si="26"/>
        <v>0</v>
      </c>
      <c r="Q206" s="4" t="b">
        <f t="shared" si="23"/>
        <v>0</v>
      </c>
      <c r="R206" s="4">
        <f t="shared" si="21"/>
        <v>0</v>
      </c>
      <c r="S206" s="42"/>
      <c r="T206" s="39"/>
      <c r="U206" s="39"/>
      <c r="V206" s="39"/>
      <c r="W206" s="39"/>
      <c r="X206" s="39"/>
      <c r="Y206" s="39"/>
      <c r="Z206" s="39"/>
    </row>
    <row r="207" spans="1:26" x14ac:dyDescent="0.2">
      <c r="A207" s="9"/>
      <c r="B207" s="10"/>
      <c r="C207" s="10"/>
      <c r="D207" s="12"/>
      <c r="E207" s="13"/>
      <c r="F207" s="13"/>
      <c r="G207" s="30"/>
      <c r="H207" s="6">
        <f>D207/Personalangaben!$D$6</f>
        <v>0</v>
      </c>
      <c r="I207" s="6">
        <f>E207/Personalangaben!$E$6</f>
        <v>0</v>
      </c>
      <c r="J207" s="6">
        <f>F207/Personalangaben!$F$6</f>
        <v>0</v>
      </c>
      <c r="K207" s="19">
        <f t="shared" si="27"/>
        <v>0</v>
      </c>
      <c r="L207" s="19">
        <f t="shared" si="22"/>
        <v>0</v>
      </c>
      <c r="M207" s="47"/>
      <c r="N207" s="19">
        <f t="shared" si="24"/>
        <v>0</v>
      </c>
      <c r="O207" s="19">
        <f t="shared" si="25"/>
        <v>0</v>
      </c>
      <c r="P207" s="6">
        <f t="shared" si="26"/>
        <v>0</v>
      </c>
      <c r="Q207" s="4" t="b">
        <f t="shared" si="23"/>
        <v>0</v>
      </c>
      <c r="R207" s="4">
        <f t="shared" si="21"/>
        <v>0</v>
      </c>
      <c r="S207" s="42"/>
      <c r="T207" s="39"/>
      <c r="U207" s="39"/>
      <c r="V207" s="39"/>
      <c r="W207" s="39"/>
      <c r="X207" s="39"/>
      <c r="Y207" s="39"/>
      <c r="Z207" s="39"/>
    </row>
    <row r="208" spans="1:26" x14ac:dyDescent="0.2">
      <c r="A208" s="9"/>
      <c r="B208" s="10"/>
      <c r="C208" s="10"/>
      <c r="D208" s="12"/>
      <c r="E208" s="13"/>
      <c r="F208" s="13"/>
      <c r="G208" s="30"/>
      <c r="H208" s="6">
        <f>D208/Personalangaben!$D$6</f>
        <v>0</v>
      </c>
      <c r="I208" s="6">
        <f>E208/Personalangaben!$E$6</f>
        <v>0</v>
      </c>
      <c r="J208" s="6">
        <f>F208/Personalangaben!$F$6</f>
        <v>0</v>
      </c>
      <c r="K208" s="19">
        <f t="shared" si="27"/>
        <v>0</v>
      </c>
      <c r="L208" s="19">
        <f t="shared" si="22"/>
        <v>0</v>
      </c>
      <c r="M208" s="47"/>
      <c r="N208" s="19">
        <f t="shared" si="24"/>
        <v>0</v>
      </c>
      <c r="O208" s="19">
        <f t="shared" si="25"/>
        <v>0</v>
      </c>
      <c r="P208" s="6">
        <f t="shared" si="26"/>
        <v>0</v>
      </c>
      <c r="Q208" s="4" t="b">
        <f t="shared" si="23"/>
        <v>0</v>
      </c>
      <c r="R208" s="4">
        <f t="shared" si="21"/>
        <v>0</v>
      </c>
      <c r="S208" s="42"/>
      <c r="T208" s="39"/>
      <c r="U208" s="39"/>
      <c r="V208" s="39"/>
      <c r="W208" s="39"/>
      <c r="X208" s="39"/>
      <c r="Y208" s="39"/>
      <c r="Z208" s="39"/>
    </row>
    <row r="209" spans="1:26" x14ac:dyDescent="0.2">
      <c r="A209" s="9"/>
      <c r="B209" s="10"/>
      <c r="C209" s="10"/>
      <c r="D209" s="12"/>
      <c r="E209" s="13"/>
      <c r="F209" s="13"/>
      <c r="G209" s="30"/>
      <c r="H209" s="6">
        <f>D209/Personalangaben!$D$6</f>
        <v>0</v>
      </c>
      <c r="I209" s="6">
        <f>E209/Personalangaben!$E$6</f>
        <v>0</v>
      </c>
      <c r="J209" s="6">
        <f>F209/Personalangaben!$F$6</f>
        <v>0</v>
      </c>
      <c r="K209" s="19">
        <f t="shared" si="27"/>
        <v>0</v>
      </c>
      <c r="L209" s="19">
        <f t="shared" si="22"/>
        <v>0</v>
      </c>
      <c r="M209" s="47"/>
      <c r="N209" s="19">
        <f t="shared" si="24"/>
        <v>0</v>
      </c>
      <c r="O209" s="19">
        <f t="shared" si="25"/>
        <v>0</v>
      </c>
      <c r="P209" s="6">
        <f t="shared" si="26"/>
        <v>0</v>
      </c>
      <c r="Q209" s="4" t="b">
        <f t="shared" si="23"/>
        <v>0</v>
      </c>
      <c r="R209" s="4">
        <f t="shared" ref="R209:R272" si="28">IF(Q209=TRUE,1,0)</f>
        <v>0</v>
      </c>
      <c r="S209" s="42"/>
      <c r="T209" s="39"/>
      <c r="U209" s="39"/>
      <c r="V209" s="39"/>
      <c r="W209" s="39"/>
      <c r="X209" s="39"/>
      <c r="Y209" s="39"/>
      <c r="Z209" s="39"/>
    </row>
    <row r="210" spans="1:26" x14ac:dyDescent="0.2">
      <c r="A210" s="9"/>
      <c r="B210" s="10"/>
      <c r="C210" s="10"/>
      <c r="D210" s="12"/>
      <c r="E210" s="13"/>
      <c r="F210" s="13"/>
      <c r="G210" s="30"/>
      <c r="H210" s="6">
        <f>D210/Personalangaben!$D$6</f>
        <v>0</v>
      </c>
      <c r="I210" s="6">
        <f>E210/Personalangaben!$E$6</f>
        <v>0</v>
      </c>
      <c r="J210" s="6">
        <f>F210/Personalangaben!$F$6</f>
        <v>0</v>
      </c>
      <c r="K210" s="19">
        <f t="shared" si="27"/>
        <v>0</v>
      </c>
      <c r="L210" s="19">
        <f t="shared" si="22"/>
        <v>0</v>
      </c>
      <c r="M210" s="47"/>
      <c r="N210" s="19">
        <f t="shared" si="24"/>
        <v>0</v>
      </c>
      <c r="O210" s="19">
        <f t="shared" si="25"/>
        <v>0</v>
      </c>
      <c r="P210" s="6">
        <f t="shared" si="26"/>
        <v>0</v>
      </c>
      <c r="Q210" s="4" t="b">
        <f t="shared" si="23"/>
        <v>0</v>
      </c>
      <c r="R210" s="4">
        <f t="shared" si="28"/>
        <v>0</v>
      </c>
      <c r="S210" s="42"/>
      <c r="T210" s="39"/>
      <c r="U210" s="39"/>
      <c r="V210" s="39"/>
      <c r="W210" s="39"/>
      <c r="X210" s="39"/>
      <c r="Y210" s="39"/>
      <c r="Z210" s="39"/>
    </row>
    <row r="211" spans="1:26" x14ac:dyDescent="0.2">
      <c r="A211" s="9"/>
      <c r="B211" s="10"/>
      <c r="C211" s="10"/>
      <c r="D211" s="12"/>
      <c r="E211" s="13"/>
      <c r="F211" s="13"/>
      <c r="G211" s="30"/>
      <c r="H211" s="6">
        <f>D211/Personalangaben!$D$6</f>
        <v>0</v>
      </c>
      <c r="I211" s="6">
        <f>E211/Personalangaben!$E$6</f>
        <v>0</v>
      </c>
      <c r="J211" s="6">
        <f>F211/Personalangaben!$F$6</f>
        <v>0</v>
      </c>
      <c r="K211" s="19">
        <f t="shared" si="27"/>
        <v>0</v>
      </c>
      <c r="L211" s="19">
        <f t="shared" si="22"/>
        <v>0</v>
      </c>
      <c r="M211" s="47"/>
      <c r="N211" s="19">
        <f t="shared" si="24"/>
        <v>0</v>
      </c>
      <c r="O211" s="19">
        <f t="shared" si="25"/>
        <v>0</v>
      </c>
      <c r="P211" s="6">
        <f t="shared" si="26"/>
        <v>0</v>
      </c>
      <c r="Q211" s="4" t="b">
        <f t="shared" si="23"/>
        <v>0</v>
      </c>
      <c r="R211" s="4">
        <f t="shared" si="28"/>
        <v>0</v>
      </c>
      <c r="S211" s="42"/>
      <c r="T211" s="39"/>
      <c r="U211" s="39"/>
      <c r="V211" s="39"/>
      <c r="W211" s="39"/>
      <c r="X211" s="39"/>
      <c r="Y211" s="39"/>
      <c r="Z211" s="39"/>
    </row>
    <row r="212" spans="1:26" x14ac:dyDescent="0.2">
      <c r="A212" s="9"/>
      <c r="B212" s="10"/>
      <c r="C212" s="10"/>
      <c r="D212" s="12"/>
      <c r="E212" s="13"/>
      <c r="F212" s="13"/>
      <c r="G212" s="30"/>
      <c r="H212" s="6">
        <f>D212/Personalangaben!$D$6</f>
        <v>0</v>
      </c>
      <c r="I212" s="6">
        <f>E212/Personalangaben!$E$6</f>
        <v>0</v>
      </c>
      <c r="J212" s="6">
        <f>F212/Personalangaben!$F$6</f>
        <v>0</v>
      </c>
      <c r="K212" s="19">
        <f t="shared" si="27"/>
        <v>0</v>
      </c>
      <c r="L212" s="19">
        <f t="shared" si="22"/>
        <v>0</v>
      </c>
      <c r="M212" s="47"/>
      <c r="N212" s="19">
        <f t="shared" si="24"/>
        <v>0</v>
      </c>
      <c r="O212" s="19">
        <f t="shared" si="25"/>
        <v>0</v>
      </c>
      <c r="P212" s="6">
        <f t="shared" si="26"/>
        <v>0</v>
      </c>
      <c r="Q212" s="4" t="b">
        <f t="shared" si="23"/>
        <v>0</v>
      </c>
      <c r="R212" s="4">
        <f t="shared" si="28"/>
        <v>0</v>
      </c>
      <c r="S212" s="42"/>
      <c r="T212" s="39"/>
      <c r="U212" s="39"/>
      <c r="V212" s="39"/>
      <c r="W212" s="39"/>
      <c r="X212" s="39"/>
      <c r="Y212" s="39"/>
      <c r="Z212" s="39"/>
    </row>
    <row r="213" spans="1:26" x14ac:dyDescent="0.2">
      <c r="A213" s="9"/>
      <c r="B213" s="10"/>
      <c r="C213" s="10"/>
      <c r="D213" s="12"/>
      <c r="E213" s="13"/>
      <c r="F213" s="13"/>
      <c r="G213" s="30"/>
      <c r="H213" s="6">
        <f>D213/Personalangaben!$D$6</f>
        <v>0</v>
      </c>
      <c r="I213" s="6">
        <f>E213/Personalangaben!$E$6</f>
        <v>0</v>
      </c>
      <c r="J213" s="6">
        <f>F213/Personalangaben!$F$6</f>
        <v>0</v>
      </c>
      <c r="K213" s="19">
        <f t="shared" si="27"/>
        <v>0</v>
      </c>
      <c r="L213" s="19">
        <f t="shared" si="22"/>
        <v>0</v>
      </c>
      <c r="M213" s="47"/>
      <c r="N213" s="19">
        <f t="shared" si="24"/>
        <v>0</v>
      </c>
      <c r="O213" s="19">
        <f t="shared" si="25"/>
        <v>0</v>
      </c>
      <c r="P213" s="6">
        <f t="shared" si="26"/>
        <v>0</v>
      </c>
      <c r="Q213" s="4" t="b">
        <f t="shared" si="23"/>
        <v>0</v>
      </c>
      <c r="R213" s="4">
        <f t="shared" si="28"/>
        <v>0</v>
      </c>
      <c r="S213" s="42"/>
      <c r="T213" s="39"/>
      <c r="U213" s="39"/>
      <c r="V213" s="39"/>
      <c r="W213" s="39"/>
      <c r="X213" s="39"/>
      <c r="Y213" s="39"/>
      <c r="Z213" s="39"/>
    </row>
    <row r="214" spans="1:26" x14ac:dyDescent="0.2">
      <c r="A214" s="9"/>
      <c r="B214" s="10"/>
      <c r="C214" s="10"/>
      <c r="D214" s="12"/>
      <c r="E214" s="13"/>
      <c r="F214" s="13"/>
      <c r="G214" s="30"/>
      <c r="H214" s="6">
        <f>D214/Personalangaben!$D$6</f>
        <v>0</v>
      </c>
      <c r="I214" s="6">
        <f>E214/Personalangaben!$E$6</f>
        <v>0</v>
      </c>
      <c r="J214" s="6">
        <f>F214/Personalangaben!$F$6</f>
        <v>0</v>
      </c>
      <c r="K214" s="19">
        <f t="shared" si="27"/>
        <v>0</v>
      </c>
      <c r="L214" s="19">
        <f t="shared" si="22"/>
        <v>0</v>
      </c>
      <c r="M214" s="47"/>
      <c r="N214" s="19">
        <f t="shared" si="24"/>
        <v>0</v>
      </c>
      <c r="O214" s="19">
        <f t="shared" si="25"/>
        <v>0</v>
      </c>
      <c r="P214" s="6">
        <f t="shared" si="26"/>
        <v>0</v>
      </c>
      <c r="Q214" s="4" t="b">
        <f t="shared" si="23"/>
        <v>0</v>
      </c>
      <c r="R214" s="4">
        <f t="shared" si="28"/>
        <v>0</v>
      </c>
      <c r="S214" s="42"/>
      <c r="T214" s="39"/>
      <c r="U214" s="39"/>
      <c r="V214" s="39"/>
      <c r="W214" s="39"/>
      <c r="X214" s="39"/>
      <c r="Y214" s="39"/>
      <c r="Z214" s="39"/>
    </row>
    <row r="215" spans="1:26" x14ac:dyDescent="0.2">
      <c r="A215" s="9"/>
      <c r="B215" s="10"/>
      <c r="C215" s="10"/>
      <c r="D215" s="12"/>
      <c r="E215" s="13"/>
      <c r="F215" s="13"/>
      <c r="G215" s="30"/>
      <c r="H215" s="6">
        <f>D215/Personalangaben!$D$6</f>
        <v>0</v>
      </c>
      <c r="I215" s="6">
        <f>E215/Personalangaben!$E$6</f>
        <v>0</v>
      </c>
      <c r="J215" s="6">
        <f>F215/Personalangaben!$F$6</f>
        <v>0</v>
      </c>
      <c r="K215" s="19">
        <f t="shared" si="27"/>
        <v>0</v>
      </c>
      <c r="L215" s="19">
        <f t="shared" si="22"/>
        <v>0</v>
      </c>
      <c r="M215" s="47"/>
      <c r="N215" s="19">
        <f t="shared" si="24"/>
        <v>0</v>
      </c>
      <c r="O215" s="19">
        <f t="shared" si="25"/>
        <v>0</v>
      </c>
      <c r="P215" s="6">
        <f t="shared" si="26"/>
        <v>0</v>
      </c>
      <c r="Q215" s="4" t="b">
        <f t="shared" si="23"/>
        <v>0</v>
      </c>
      <c r="R215" s="4">
        <f t="shared" si="28"/>
        <v>0</v>
      </c>
      <c r="S215" s="42"/>
      <c r="T215" s="39"/>
      <c r="U215" s="39"/>
      <c r="V215" s="39"/>
      <c r="W215" s="39"/>
      <c r="X215" s="39"/>
      <c r="Y215" s="39"/>
      <c r="Z215" s="39"/>
    </row>
    <row r="216" spans="1:26" x14ac:dyDescent="0.2">
      <c r="A216" s="9"/>
      <c r="B216" s="10"/>
      <c r="C216" s="10"/>
      <c r="D216" s="12"/>
      <c r="E216" s="13"/>
      <c r="F216" s="13"/>
      <c r="G216" s="30"/>
      <c r="H216" s="6">
        <f>D216/Personalangaben!$D$6</f>
        <v>0</v>
      </c>
      <c r="I216" s="6">
        <f>E216/Personalangaben!$E$6</f>
        <v>0</v>
      </c>
      <c r="J216" s="6">
        <f>F216/Personalangaben!$F$6</f>
        <v>0</v>
      </c>
      <c r="K216" s="19">
        <f t="shared" si="27"/>
        <v>0</v>
      </c>
      <c r="L216" s="19">
        <f t="shared" si="22"/>
        <v>0</v>
      </c>
      <c r="M216" s="47"/>
      <c r="N216" s="19">
        <f t="shared" si="24"/>
        <v>0</v>
      </c>
      <c r="O216" s="19">
        <f t="shared" si="25"/>
        <v>0</v>
      </c>
      <c r="P216" s="6">
        <f t="shared" si="26"/>
        <v>0</v>
      </c>
      <c r="Q216" s="4" t="b">
        <f t="shared" si="23"/>
        <v>0</v>
      </c>
      <c r="R216" s="4">
        <f t="shared" si="28"/>
        <v>0</v>
      </c>
      <c r="S216" s="42"/>
      <c r="T216" s="39"/>
      <c r="U216" s="39"/>
      <c r="V216" s="39"/>
      <c r="W216" s="39"/>
      <c r="X216" s="39"/>
      <c r="Y216" s="39"/>
      <c r="Z216" s="39"/>
    </row>
    <row r="217" spans="1:26" x14ac:dyDescent="0.2">
      <c r="A217" s="9"/>
      <c r="B217" s="10"/>
      <c r="C217" s="10"/>
      <c r="D217" s="12"/>
      <c r="E217" s="13"/>
      <c r="F217" s="13"/>
      <c r="G217" s="30"/>
      <c r="H217" s="6">
        <f>D217/Personalangaben!$D$6</f>
        <v>0</v>
      </c>
      <c r="I217" s="6">
        <f>E217/Personalangaben!$E$6</f>
        <v>0</v>
      </c>
      <c r="J217" s="6">
        <f>F217/Personalangaben!$F$6</f>
        <v>0</v>
      </c>
      <c r="K217" s="19">
        <f t="shared" si="27"/>
        <v>0</v>
      </c>
      <c r="L217" s="19">
        <f t="shared" si="22"/>
        <v>0</v>
      </c>
      <c r="M217" s="47"/>
      <c r="N217" s="19">
        <f t="shared" si="24"/>
        <v>0</v>
      </c>
      <c r="O217" s="19">
        <f t="shared" si="25"/>
        <v>0</v>
      </c>
      <c r="P217" s="6">
        <f t="shared" si="26"/>
        <v>0</v>
      </c>
      <c r="Q217" s="4" t="b">
        <f t="shared" si="23"/>
        <v>0</v>
      </c>
      <c r="R217" s="4">
        <f t="shared" si="28"/>
        <v>0</v>
      </c>
      <c r="S217" s="42"/>
      <c r="T217" s="39"/>
      <c r="U217" s="39"/>
      <c r="V217" s="39"/>
      <c r="W217" s="39"/>
      <c r="X217" s="39"/>
      <c r="Y217" s="39"/>
      <c r="Z217" s="39"/>
    </row>
    <row r="218" spans="1:26" x14ac:dyDescent="0.2">
      <c r="A218" s="9"/>
      <c r="B218" s="10"/>
      <c r="C218" s="10"/>
      <c r="D218" s="12"/>
      <c r="E218" s="13"/>
      <c r="F218" s="13"/>
      <c r="G218" s="30"/>
      <c r="H218" s="6">
        <f>D218/Personalangaben!$D$6</f>
        <v>0</v>
      </c>
      <c r="I218" s="6">
        <f>E218/Personalangaben!$E$6</f>
        <v>0</v>
      </c>
      <c r="J218" s="6">
        <f>F218/Personalangaben!$F$6</f>
        <v>0</v>
      </c>
      <c r="K218" s="19">
        <f t="shared" si="27"/>
        <v>0</v>
      </c>
      <c r="L218" s="19">
        <f t="shared" si="22"/>
        <v>0</v>
      </c>
      <c r="M218" s="47"/>
      <c r="N218" s="19">
        <f t="shared" si="24"/>
        <v>0</v>
      </c>
      <c r="O218" s="19">
        <f t="shared" si="25"/>
        <v>0</v>
      </c>
      <c r="P218" s="6">
        <f t="shared" si="26"/>
        <v>0</v>
      </c>
      <c r="Q218" s="4" t="b">
        <f t="shared" si="23"/>
        <v>0</v>
      </c>
      <c r="R218" s="4">
        <f t="shared" si="28"/>
        <v>0</v>
      </c>
      <c r="S218" s="42"/>
      <c r="T218" s="39"/>
      <c r="U218" s="39"/>
      <c r="V218" s="39"/>
      <c r="W218" s="39"/>
      <c r="X218" s="39"/>
      <c r="Y218" s="39"/>
      <c r="Z218" s="39"/>
    </row>
    <row r="219" spans="1:26" x14ac:dyDescent="0.2">
      <c r="A219" s="9"/>
      <c r="B219" s="10"/>
      <c r="C219" s="10"/>
      <c r="D219" s="12"/>
      <c r="E219" s="13"/>
      <c r="F219" s="13"/>
      <c r="G219" s="30"/>
      <c r="H219" s="6">
        <f>D219/Personalangaben!$D$6</f>
        <v>0</v>
      </c>
      <c r="I219" s="6">
        <f>E219/Personalangaben!$E$6</f>
        <v>0</v>
      </c>
      <c r="J219" s="6">
        <f>F219/Personalangaben!$F$6</f>
        <v>0</v>
      </c>
      <c r="K219" s="19">
        <f t="shared" si="27"/>
        <v>0</v>
      </c>
      <c r="L219" s="19">
        <f t="shared" si="22"/>
        <v>0</v>
      </c>
      <c r="M219" s="47"/>
      <c r="N219" s="19">
        <f t="shared" si="24"/>
        <v>0</v>
      </c>
      <c r="O219" s="19">
        <f t="shared" si="25"/>
        <v>0</v>
      </c>
      <c r="P219" s="6">
        <f t="shared" si="26"/>
        <v>0</v>
      </c>
      <c r="Q219" s="4" t="b">
        <f t="shared" si="23"/>
        <v>0</v>
      </c>
      <c r="R219" s="4">
        <f t="shared" si="28"/>
        <v>0</v>
      </c>
      <c r="S219" s="42"/>
      <c r="T219" s="39"/>
      <c r="U219" s="39"/>
      <c r="V219" s="39"/>
      <c r="W219" s="39"/>
      <c r="X219" s="39"/>
      <c r="Y219" s="39"/>
      <c r="Z219" s="39"/>
    </row>
    <row r="220" spans="1:26" x14ac:dyDescent="0.2">
      <c r="A220" s="9"/>
      <c r="B220" s="10"/>
      <c r="C220" s="10"/>
      <c r="D220" s="12"/>
      <c r="E220" s="13"/>
      <c r="F220" s="13"/>
      <c r="G220" s="30"/>
      <c r="H220" s="6">
        <f>D220/Personalangaben!$D$6</f>
        <v>0</v>
      </c>
      <c r="I220" s="6">
        <f>E220/Personalangaben!$E$6</f>
        <v>0</v>
      </c>
      <c r="J220" s="6">
        <f>F220/Personalangaben!$F$6</f>
        <v>0</v>
      </c>
      <c r="K220" s="19">
        <f t="shared" si="27"/>
        <v>0</v>
      </c>
      <c r="L220" s="19">
        <f t="shared" si="22"/>
        <v>0</v>
      </c>
      <c r="M220" s="47"/>
      <c r="N220" s="19">
        <f t="shared" si="24"/>
        <v>0</v>
      </c>
      <c r="O220" s="19">
        <f t="shared" si="25"/>
        <v>0</v>
      </c>
      <c r="P220" s="6">
        <f t="shared" si="26"/>
        <v>0</v>
      </c>
      <c r="Q220" s="4" t="b">
        <f t="shared" si="23"/>
        <v>0</v>
      </c>
      <c r="R220" s="4">
        <f t="shared" si="28"/>
        <v>0</v>
      </c>
      <c r="S220" s="42"/>
      <c r="T220" s="39"/>
      <c r="U220" s="39"/>
      <c r="V220" s="39"/>
      <c r="W220" s="39"/>
      <c r="X220" s="39"/>
      <c r="Y220" s="39"/>
      <c r="Z220" s="39"/>
    </row>
    <row r="221" spans="1:26" x14ac:dyDescent="0.2">
      <c r="A221" s="9"/>
      <c r="B221" s="10"/>
      <c r="C221" s="10"/>
      <c r="D221" s="12"/>
      <c r="E221" s="13"/>
      <c r="F221" s="13"/>
      <c r="G221" s="30"/>
      <c r="H221" s="6">
        <f>D221/Personalangaben!$D$6</f>
        <v>0</v>
      </c>
      <c r="I221" s="6">
        <f>E221/Personalangaben!$E$6</f>
        <v>0</v>
      </c>
      <c r="J221" s="6">
        <f>F221/Personalangaben!$F$6</f>
        <v>0</v>
      </c>
      <c r="K221" s="19">
        <f t="shared" si="27"/>
        <v>0</v>
      </c>
      <c r="L221" s="19">
        <f t="shared" si="22"/>
        <v>0</v>
      </c>
      <c r="M221" s="47"/>
      <c r="N221" s="19">
        <f t="shared" si="24"/>
        <v>0</v>
      </c>
      <c r="O221" s="19">
        <f t="shared" si="25"/>
        <v>0</v>
      </c>
      <c r="P221" s="6">
        <f t="shared" si="26"/>
        <v>0</v>
      </c>
      <c r="Q221" s="4" t="b">
        <f t="shared" si="23"/>
        <v>0</v>
      </c>
      <c r="R221" s="4">
        <f t="shared" si="28"/>
        <v>0</v>
      </c>
      <c r="S221" s="42"/>
      <c r="T221" s="39"/>
      <c r="U221" s="39"/>
      <c r="V221" s="39"/>
      <c r="W221" s="39"/>
      <c r="X221" s="39"/>
      <c r="Y221" s="39"/>
      <c r="Z221" s="39"/>
    </row>
    <row r="222" spans="1:26" x14ac:dyDescent="0.2">
      <c r="A222" s="9"/>
      <c r="B222" s="10"/>
      <c r="C222" s="10"/>
      <c r="D222" s="12"/>
      <c r="E222" s="13"/>
      <c r="F222" s="13"/>
      <c r="G222" s="30"/>
      <c r="H222" s="6">
        <f>D222/Personalangaben!$D$6</f>
        <v>0</v>
      </c>
      <c r="I222" s="6">
        <f>E222/Personalangaben!$E$6</f>
        <v>0</v>
      </c>
      <c r="J222" s="6">
        <f>F222/Personalangaben!$F$6</f>
        <v>0</v>
      </c>
      <c r="K222" s="19">
        <f t="shared" si="27"/>
        <v>0</v>
      </c>
      <c r="L222" s="19">
        <f t="shared" si="22"/>
        <v>0</v>
      </c>
      <c r="M222" s="47"/>
      <c r="N222" s="19">
        <f t="shared" si="24"/>
        <v>0</v>
      </c>
      <c r="O222" s="19">
        <f t="shared" si="25"/>
        <v>0</v>
      </c>
      <c r="P222" s="6">
        <f t="shared" si="26"/>
        <v>0</v>
      </c>
      <c r="Q222" s="4" t="b">
        <f t="shared" si="23"/>
        <v>0</v>
      </c>
      <c r="R222" s="4">
        <f t="shared" si="28"/>
        <v>0</v>
      </c>
      <c r="S222" s="42"/>
      <c r="T222" s="39"/>
      <c r="U222" s="39"/>
      <c r="V222" s="39"/>
      <c r="W222" s="39"/>
      <c r="X222" s="39"/>
      <c r="Y222" s="39"/>
      <c r="Z222" s="39"/>
    </row>
    <row r="223" spans="1:26" x14ac:dyDescent="0.2">
      <c r="A223" s="9"/>
      <c r="B223" s="10"/>
      <c r="C223" s="10"/>
      <c r="D223" s="12"/>
      <c r="E223" s="13"/>
      <c r="F223" s="13"/>
      <c r="G223" s="30"/>
      <c r="H223" s="6">
        <f>D223/Personalangaben!$D$6</f>
        <v>0</v>
      </c>
      <c r="I223" s="6">
        <f>E223/Personalangaben!$E$6</f>
        <v>0</v>
      </c>
      <c r="J223" s="6">
        <f>F223/Personalangaben!$F$6</f>
        <v>0</v>
      </c>
      <c r="K223" s="19">
        <f t="shared" si="27"/>
        <v>0</v>
      </c>
      <c r="L223" s="19">
        <f t="shared" si="22"/>
        <v>0</v>
      </c>
      <c r="M223" s="47"/>
      <c r="N223" s="19">
        <f t="shared" si="24"/>
        <v>0</v>
      </c>
      <c r="O223" s="19">
        <f t="shared" si="25"/>
        <v>0</v>
      </c>
      <c r="P223" s="6">
        <f t="shared" si="26"/>
        <v>0</v>
      </c>
      <c r="Q223" s="4" t="b">
        <f t="shared" si="23"/>
        <v>0</v>
      </c>
      <c r="R223" s="4">
        <f t="shared" si="28"/>
        <v>0</v>
      </c>
      <c r="S223" s="42"/>
      <c r="T223" s="39"/>
      <c r="U223" s="39"/>
      <c r="V223" s="39"/>
      <c r="W223" s="39"/>
      <c r="X223" s="39"/>
      <c r="Y223" s="39"/>
      <c r="Z223" s="39"/>
    </row>
    <row r="224" spans="1:26" x14ac:dyDescent="0.2">
      <c r="A224" s="9"/>
      <c r="B224" s="10"/>
      <c r="C224" s="10"/>
      <c r="D224" s="12"/>
      <c r="E224" s="13"/>
      <c r="F224" s="13"/>
      <c r="G224" s="30"/>
      <c r="H224" s="6">
        <f>D224/Personalangaben!$D$6</f>
        <v>0</v>
      </c>
      <c r="I224" s="6">
        <f>E224/Personalangaben!$E$6</f>
        <v>0</v>
      </c>
      <c r="J224" s="6">
        <f>F224/Personalangaben!$F$6</f>
        <v>0</v>
      </c>
      <c r="K224" s="19">
        <f t="shared" si="27"/>
        <v>0</v>
      </c>
      <c r="L224" s="19">
        <f t="shared" si="22"/>
        <v>0</v>
      </c>
      <c r="M224" s="47"/>
      <c r="N224" s="19">
        <f t="shared" si="24"/>
        <v>0</v>
      </c>
      <c r="O224" s="19">
        <f t="shared" si="25"/>
        <v>0</v>
      </c>
      <c r="P224" s="6">
        <f t="shared" si="26"/>
        <v>0</v>
      </c>
      <c r="Q224" s="4" t="b">
        <f t="shared" si="23"/>
        <v>0</v>
      </c>
      <c r="R224" s="4">
        <f t="shared" si="28"/>
        <v>0</v>
      </c>
      <c r="S224" s="42"/>
      <c r="T224" s="39"/>
      <c r="U224" s="39"/>
      <c r="V224" s="39"/>
      <c r="W224" s="39"/>
      <c r="X224" s="39"/>
      <c r="Y224" s="39"/>
      <c r="Z224" s="39"/>
    </row>
    <row r="225" spans="1:26" x14ac:dyDescent="0.2">
      <c r="A225" s="9"/>
      <c r="B225" s="10"/>
      <c r="C225" s="10"/>
      <c r="D225" s="12"/>
      <c r="E225" s="13"/>
      <c r="F225" s="13"/>
      <c r="G225" s="30"/>
      <c r="H225" s="6">
        <f>D225/Personalangaben!$D$6</f>
        <v>0</v>
      </c>
      <c r="I225" s="6">
        <f>E225/Personalangaben!$E$6</f>
        <v>0</v>
      </c>
      <c r="J225" s="6">
        <f>F225/Personalangaben!$F$6</f>
        <v>0</v>
      </c>
      <c r="K225" s="19">
        <f t="shared" si="27"/>
        <v>0</v>
      </c>
      <c r="L225" s="19">
        <f t="shared" si="22"/>
        <v>0</v>
      </c>
      <c r="M225" s="47"/>
      <c r="N225" s="19">
        <f t="shared" si="24"/>
        <v>0</v>
      </c>
      <c r="O225" s="19">
        <f t="shared" si="25"/>
        <v>0</v>
      </c>
      <c r="P225" s="6">
        <f t="shared" si="26"/>
        <v>0</v>
      </c>
      <c r="Q225" s="4" t="b">
        <f t="shared" si="23"/>
        <v>0</v>
      </c>
      <c r="R225" s="4">
        <f t="shared" si="28"/>
        <v>0</v>
      </c>
      <c r="S225" s="42"/>
      <c r="T225" s="39"/>
      <c r="U225" s="39"/>
      <c r="V225" s="39"/>
      <c r="W225" s="39"/>
      <c r="X225" s="39"/>
      <c r="Y225" s="39"/>
      <c r="Z225" s="39"/>
    </row>
    <row r="226" spans="1:26" x14ac:dyDescent="0.2">
      <c r="A226" s="9"/>
      <c r="B226" s="10"/>
      <c r="C226" s="10"/>
      <c r="D226" s="12"/>
      <c r="E226" s="13"/>
      <c r="F226" s="13"/>
      <c r="G226" s="30"/>
      <c r="H226" s="6">
        <f>D226/Personalangaben!$D$6</f>
        <v>0</v>
      </c>
      <c r="I226" s="6">
        <f>E226/Personalangaben!$E$6</f>
        <v>0</v>
      </c>
      <c r="J226" s="6">
        <f>F226/Personalangaben!$F$6</f>
        <v>0</v>
      </c>
      <c r="K226" s="19">
        <f t="shared" si="27"/>
        <v>0</v>
      </c>
      <c r="L226" s="19">
        <f t="shared" si="22"/>
        <v>0</v>
      </c>
      <c r="M226" s="47"/>
      <c r="N226" s="19">
        <f t="shared" si="24"/>
        <v>0</v>
      </c>
      <c r="O226" s="19">
        <f t="shared" si="25"/>
        <v>0</v>
      </c>
      <c r="P226" s="6">
        <f t="shared" si="26"/>
        <v>0</v>
      </c>
      <c r="Q226" s="4" t="b">
        <f t="shared" si="23"/>
        <v>0</v>
      </c>
      <c r="R226" s="4">
        <f t="shared" si="28"/>
        <v>0</v>
      </c>
      <c r="S226" s="42"/>
      <c r="T226" s="39"/>
      <c r="U226" s="39"/>
      <c r="V226" s="39"/>
      <c r="W226" s="39"/>
      <c r="X226" s="39"/>
      <c r="Y226" s="39"/>
      <c r="Z226" s="39"/>
    </row>
    <row r="227" spans="1:26" x14ac:dyDescent="0.2">
      <c r="A227" s="9"/>
      <c r="B227" s="10"/>
      <c r="C227" s="10"/>
      <c r="D227" s="12"/>
      <c r="E227" s="13"/>
      <c r="F227" s="13"/>
      <c r="G227" s="30"/>
      <c r="H227" s="6">
        <f>D227/Personalangaben!$D$6</f>
        <v>0</v>
      </c>
      <c r="I227" s="6">
        <f>E227/Personalangaben!$E$6</f>
        <v>0</v>
      </c>
      <c r="J227" s="6">
        <f>F227/Personalangaben!$F$6</f>
        <v>0</v>
      </c>
      <c r="K227" s="19">
        <f t="shared" si="27"/>
        <v>0</v>
      </c>
      <c r="L227" s="19">
        <f t="shared" si="22"/>
        <v>0</v>
      </c>
      <c r="M227" s="47"/>
      <c r="N227" s="19">
        <f t="shared" si="24"/>
        <v>0</v>
      </c>
      <c r="O227" s="19">
        <f t="shared" si="25"/>
        <v>0</v>
      </c>
      <c r="P227" s="6">
        <f t="shared" si="26"/>
        <v>0</v>
      </c>
      <c r="Q227" s="4" t="b">
        <f t="shared" si="23"/>
        <v>0</v>
      </c>
      <c r="R227" s="4">
        <f t="shared" si="28"/>
        <v>0</v>
      </c>
      <c r="S227" s="42"/>
      <c r="T227" s="39"/>
      <c r="U227" s="39"/>
      <c r="V227" s="39"/>
      <c r="W227" s="39"/>
      <c r="X227" s="39"/>
      <c r="Y227" s="39"/>
      <c r="Z227" s="39"/>
    </row>
    <row r="228" spans="1:26" x14ac:dyDescent="0.2">
      <c r="A228" s="9"/>
      <c r="B228" s="10"/>
      <c r="C228" s="10"/>
      <c r="D228" s="12"/>
      <c r="E228" s="13"/>
      <c r="F228" s="13"/>
      <c r="G228" s="30"/>
      <c r="H228" s="6">
        <f>D228/Personalangaben!$D$6</f>
        <v>0</v>
      </c>
      <c r="I228" s="6">
        <f>E228/Personalangaben!$E$6</f>
        <v>0</v>
      </c>
      <c r="J228" s="6">
        <f>F228/Personalangaben!$F$6</f>
        <v>0</v>
      </c>
      <c r="K228" s="19">
        <f t="shared" si="27"/>
        <v>0</v>
      </c>
      <c r="L228" s="19">
        <f t="shared" si="22"/>
        <v>0</v>
      </c>
      <c r="M228" s="47"/>
      <c r="N228" s="19">
        <f t="shared" si="24"/>
        <v>0</v>
      </c>
      <c r="O228" s="19">
        <f t="shared" si="25"/>
        <v>0</v>
      </c>
      <c r="P228" s="6">
        <f t="shared" si="26"/>
        <v>0</v>
      </c>
      <c r="Q228" s="4" t="b">
        <f t="shared" si="23"/>
        <v>0</v>
      </c>
      <c r="R228" s="4">
        <f t="shared" si="28"/>
        <v>0</v>
      </c>
      <c r="S228" s="42"/>
      <c r="T228" s="39"/>
      <c r="U228" s="39"/>
      <c r="V228" s="39"/>
      <c r="W228" s="39"/>
      <c r="X228" s="39"/>
      <c r="Y228" s="39"/>
      <c r="Z228" s="39"/>
    </row>
    <row r="229" spans="1:26" x14ac:dyDescent="0.2">
      <c r="A229" s="9"/>
      <c r="B229" s="10"/>
      <c r="C229" s="10"/>
      <c r="D229" s="12"/>
      <c r="E229" s="13"/>
      <c r="F229" s="13"/>
      <c r="G229" s="30"/>
      <c r="H229" s="6">
        <f>D229/Personalangaben!$D$6</f>
        <v>0</v>
      </c>
      <c r="I229" s="6">
        <f>E229/Personalangaben!$E$6</f>
        <v>0</v>
      </c>
      <c r="J229" s="6">
        <f>F229/Personalangaben!$F$6</f>
        <v>0</v>
      </c>
      <c r="K229" s="19">
        <f t="shared" si="27"/>
        <v>0</v>
      </c>
      <c r="L229" s="19">
        <f t="shared" si="22"/>
        <v>0</v>
      </c>
      <c r="M229" s="47"/>
      <c r="N229" s="19">
        <f t="shared" si="24"/>
        <v>0</v>
      </c>
      <c r="O229" s="19">
        <f t="shared" si="25"/>
        <v>0</v>
      </c>
      <c r="P229" s="6">
        <f t="shared" si="26"/>
        <v>0</v>
      </c>
      <c r="Q229" s="4" t="b">
        <f t="shared" si="23"/>
        <v>0</v>
      </c>
      <c r="R229" s="4">
        <f t="shared" si="28"/>
        <v>0</v>
      </c>
      <c r="S229" s="42"/>
      <c r="T229" s="39"/>
      <c r="U229" s="39"/>
      <c r="V229" s="39"/>
      <c r="W229" s="39"/>
      <c r="X229" s="39"/>
      <c r="Y229" s="39"/>
      <c r="Z229" s="39"/>
    </row>
    <row r="230" spans="1:26" x14ac:dyDescent="0.2">
      <c r="A230" s="9"/>
      <c r="B230" s="10"/>
      <c r="C230" s="10"/>
      <c r="D230" s="12"/>
      <c r="E230" s="13"/>
      <c r="F230" s="13"/>
      <c r="G230" s="30"/>
      <c r="H230" s="6">
        <f>D230/Personalangaben!$D$6</f>
        <v>0</v>
      </c>
      <c r="I230" s="6">
        <f>E230/Personalangaben!$E$6</f>
        <v>0</v>
      </c>
      <c r="J230" s="6">
        <f>F230/Personalangaben!$F$6</f>
        <v>0</v>
      </c>
      <c r="K230" s="19">
        <f t="shared" si="27"/>
        <v>0</v>
      </c>
      <c r="L230" s="19">
        <f t="shared" si="22"/>
        <v>0</v>
      </c>
      <c r="M230" s="47"/>
      <c r="N230" s="19">
        <f t="shared" si="24"/>
        <v>0</v>
      </c>
      <c r="O230" s="19">
        <f t="shared" si="25"/>
        <v>0</v>
      </c>
      <c r="P230" s="6">
        <f t="shared" si="26"/>
        <v>0</v>
      </c>
      <c r="Q230" s="4" t="b">
        <f t="shared" si="23"/>
        <v>0</v>
      </c>
      <c r="R230" s="4">
        <f t="shared" si="28"/>
        <v>0</v>
      </c>
      <c r="S230" s="42"/>
      <c r="T230" s="39"/>
      <c r="U230" s="39"/>
      <c r="V230" s="39"/>
      <c r="W230" s="39"/>
      <c r="X230" s="39"/>
      <c r="Y230" s="39"/>
      <c r="Z230" s="39"/>
    </row>
    <row r="231" spans="1:26" x14ac:dyDescent="0.2">
      <c r="A231" s="9"/>
      <c r="B231" s="10"/>
      <c r="C231" s="10"/>
      <c r="D231" s="12"/>
      <c r="E231" s="13"/>
      <c r="F231" s="13"/>
      <c r="G231" s="30"/>
      <c r="H231" s="6">
        <f>D231/Personalangaben!$D$6</f>
        <v>0</v>
      </c>
      <c r="I231" s="6">
        <f>E231/Personalangaben!$E$6</f>
        <v>0</v>
      </c>
      <c r="J231" s="6">
        <f>F231/Personalangaben!$F$6</f>
        <v>0</v>
      </c>
      <c r="K231" s="19">
        <f t="shared" si="27"/>
        <v>0</v>
      </c>
      <c r="L231" s="19">
        <f t="shared" si="22"/>
        <v>0</v>
      </c>
      <c r="M231" s="47"/>
      <c r="N231" s="19">
        <f t="shared" si="24"/>
        <v>0</v>
      </c>
      <c r="O231" s="19">
        <f t="shared" si="25"/>
        <v>0</v>
      </c>
      <c r="P231" s="6">
        <f t="shared" si="26"/>
        <v>0</v>
      </c>
      <c r="Q231" s="4" t="b">
        <f t="shared" si="23"/>
        <v>0</v>
      </c>
      <c r="R231" s="4">
        <f t="shared" si="28"/>
        <v>0</v>
      </c>
      <c r="S231" s="42"/>
      <c r="T231" s="39"/>
      <c r="U231" s="39"/>
      <c r="V231" s="39"/>
      <c r="W231" s="39"/>
      <c r="X231" s="39"/>
      <c r="Y231" s="39"/>
      <c r="Z231" s="39"/>
    </row>
    <row r="232" spans="1:26" x14ac:dyDescent="0.2">
      <c r="A232" s="9"/>
      <c r="B232" s="10"/>
      <c r="C232" s="10"/>
      <c r="D232" s="12"/>
      <c r="E232" s="13"/>
      <c r="F232" s="13"/>
      <c r="G232" s="30"/>
      <c r="H232" s="6">
        <f>D232/Personalangaben!$D$6</f>
        <v>0</v>
      </c>
      <c r="I232" s="6">
        <f>E232/Personalangaben!$E$6</f>
        <v>0</v>
      </c>
      <c r="J232" s="6">
        <f>F232/Personalangaben!$F$6</f>
        <v>0</v>
      </c>
      <c r="K232" s="19">
        <f t="shared" si="27"/>
        <v>0</v>
      </c>
      <c r="L232" s="19">
        <f t="shared" si="22"/>
        <v>0</v>
      </c>
      <c r="M232" s="47"/>
      <c r="N232" s="19">
        <f t="shared" si="24"/>
        <v>0</v>
      </c>
      <c r="O232" s="19">
        <f t="shared" si="25"/>
        <v>0</v>
      </c>
      <c r="P232" s="6">
        <f t="shared" si="26"/>
        <v>0</v>
      </c>
      <c r="Q232" s="4" t="b">
        <f t="shared" si="23"/>
        <v>0</v>
      </c>
      <c r="R232" s="4">
        <f t="shared" si="28"/>
        <v>0</v>
      </c>
      <c r="S232" s="42"/>
      <c r="T232" s="39"/>
      <c r="U232" s="39"/>
      <c r="V232" s="39"/>
      <c r="W232" s="39"/>
      <c r="X232" s="39"/>
      <c r="Y232" s="39"/>
      <c r="Z232" s="39"/>
    </row>
    <row r="233" spans="1:26" x14ac:dyDescent="0.2">
      <c r="A233" s="9"/>
      <c r="B233" s="10"/>
      <c r="C233" s="10"/>
      <c r="D233" s="12"/>
      <c r="E233" s="13"/>
      <c r="F233" s="13"/>
      <c r="G233" s="30"/>
      <c r="H233" s="6">
        <f>D233/Personalangaben!$D$6</f>
        <v>0</v>
      </c>
      <c r="I233" s="6">
        <f>E233/Personalangaben!$E$6</f>
        <v>0</v>
      </c>
      <c r="J233" s="6">
        <f>F233/Personalangaben!$F$6</f>
        <v>0</v>
      </c>
      <c r="K233" s="19">
        <f t="shared" si="27"/>
        <v>0</v>
      </c>
      <c r="L233" s="19">
        <f t="shared" si="22"/>
        <v>0</v>
      </c>
      <c r="M233" s="47"/>
      <c r="N233" s="19">
        <f t="shared" si="24"/>
        <v>0</v>
      </c>
      <c r="O233" s="19">
        <f t="shared" si="25"/>
        <v>0</v>
      </c>
      <c r="P233" s="6">
        <f t="shared" si="26"/>
        <v>0</v>
      </c>
      <c r="Q233" s="4" t="b">
        <f t="shared" si="23"/>
        <v>0</v>
      </c>
      <c r="R233" s="4">
        <f t="shared" si="28"/>
        <v>0</v>
      </c>
      <c r="S233" s="42"/>
      <c r="T233" s="39"/>
      <c r="U233" s="39"/>
      <c r="V233" s="39"/>
      <c r="W233" s="39"/>
      <c r="X233" s="39"/>
      <c r="Y233" s="39"/>
      <c r="Z233" s="39"/>
    </row>
    <row r="234" spans="1:26" x14ac:dyDescent="0.2">
      <c r="A234" s="9"/>
      <c r="B234" s="10"/>
      <c r="C234" s="10"/>
      <c r="D234" s="12"/>
      <c r="E234" s="13"/>
      <c r="F234" s="13"/>
      <c r="G234" s="30"/>
      <c r="H234" s="6">
        <f>D234/Personalangaben!$D$6</f>
        <v>0</v>
      </c>
      <c r="I234" s="6">
        <f>E234/Personalangaben!$E$6</f>
        <v>0</v>
      </c>
      <c r="J234" s="6">
        <f>F234/Personalangaben!$F$6</f>
        <v>0</v>
      </c>
      <c r="K234" s="19">
        <f t="shared" si="27"/>
        <v>0</v>
      </c>
      <c r="L234" s="19">
        <f t="shared" si="22"/>
        <v>0</v>
      </c>
      <c r="M234" s="47"/>
      <c r="N234" s="19">
        <f t="shared" si="24"/>
        <v>0</v>
      </c>
      <c r="O234" s="19">
        <f t="shared" si="25"/>
        <v>0</v>
      </c>
      <c r="P234" s="6">
        <f t="shared" si="26"/>
        <v>0</v>
      </c>
      <c r="Q234" s="4" t="b">
        <f t="shared" si="23"/>
        <v>0</v>
      </c>
      <c r="R234" s="4">
        <f t="shared" si="28"/>
        <v>0</v>
      </c>
      <c r="S234" s="42"/>
      <c r="T234" s="39"/>
      <c r="U234" s="39"/>
      <c r="V234" s="39"/>
      <c r="W234" s="39"/>
      <c r="X234" s="39"/>
      <c r="Y234" s="39"/>
      <c r="Z234" s="39"/>
    </row>
    <row r="235" spans="1:26" x14ac:dyDescent="0.2">
      <c r="A235" s="9"/>
      <c r="B235" s="10"/>
      <c r="C235" s="10"/>
      <c r="D235" s="12"/>
      <c r="E235" s="13"/>
      <c r="F235" s="13"/>
      <c r="G235" s="30"/>
      <c r="H235" s="6">
        <f>D235/Personalangaben!$D$6</f>
        <v>0</v>
      </c>
      <c r="I235" s="6">
        <f>E235/Personalangaben!$E$6</f>
        <v>0</v>
      </c>
      <c r="J235" s="6">
        <f>F235/Personalangaben!$F$6</f>
        <v>0</v>
      </c>
      <c r="K235" s="19">
        <f t="shared" si="27"/>
        <v>0</v>
      </c>
      <c r="L235" s="19">
        <f t="shared" si="22"/>
        <v>0</v>
      </c>
      <c r="M235" s="47"/>
      <c r="N235" s="19">
        <f t="shared" si="24"/>
        <v>0</v>
      </c>
      <c r="O235" s="19">
        <f t="shared" si="25"/>
        <v>0</v>
      </c>
      <c r="P235" s="6">
        <f t="shared" si="26"/>
        <v>0</v>
      </c>
      <c r="Q235" s="4" t="b">
        <f t="shared" si="23"/>
        <v>0</v>
      </c>
      <c r="R235" s="4">
        <f t="shared" si="28"/>
        <v>0</v>
      </c>
      <c r="S235" s="42"/>
      <c r="T235" s="39"/>
      <c r="U235" s="39"/>
      <c r="V235" s="39"/>
      <c r="W235" s="39"/>
      <c r="X235" s="39"/>
      <c r="Y235" s="39"/>
      <c r="Z235" s="39"/>
    </row>
    <row r="236" spans="1:26" x14ac:dyDescent="0.2">
      <c r="A236" s="9"/>
      <c r="B236" s="10"/>
      <c r="C236" s="10"/>
      <c r="D236" s="12"/>
      <c r="E236" s="13"/>
      <c r="F236" s="13"/>
      <c r="G236" s="30"/>
      <c r="H236" s="6">
        <f>D236/Personalangaben!$D$6</f>
        <v>0</v>
      </c>
      <c r="I236" s="6">
        <f>E236/Personalangaben!$E$6</f>
        <v>0</v>
      </c>
      <c r="J236" s="6">
        <f>F236/Personalangaben!$F$6</f>
        <v>0</v>
      </c>
      <c r="K236" s="19">
        <f t="shared" si="27"/>
        <v>0</v>
      </c>
      <c r="L236" s="19">
        <f t="shared" si="22"/>
        <v>0</v>
      </c>
      <c r="M236" s="47"/>
      <c r="N236" s="19">
        <f t="shared" si="24"/>
        <v>0</v>
      </c>
      <c r="O236" s="19">
        <f t="shared" si="25"/>
        <v>0</v>
      </c>
      <c r="P236" s="6">
        <f t="shared" si="26"/>
        <v>0</v>
      </c>
      <c r="Q236" s="4" t="b">
        <f t="shared" si="23"/>
        <v>0</v>
      </c>
      <c r="R236" s="4">
        <f t="shared" si="28"/>
        <v>0</v>
      </c>
      <c r="S236" s="42"/>
      <c r="T236" s="39"/>
      <c r="U236" s="39"/>
      <c r="V236" s="39"/>
      <c r="W236" s="39"/>
      <c r="X236" s="39"/>
      <c r="Y236" s="39"/>
      <c r="Z236" s="39"/>
    </row>
    <row r="237" spans="1:26" x14ac:dyDescent="0.2">
      <c r="A237" s="9"/>
      <c r="B237" s="10"/>
      <c r="C237" s="10"/>
      <c r="D237" s="12"/>
      <c r="E237" s="13"/>
      <c r="F237" s="13"/>
      <c r="G237" s="30"/>
      <c r="H237" s="6">
        <f>D237/Personalangaben!$D$6</f>
        <v>0</v>
      </c>
      <c r="I237" s="6">
        <f>E237/Personalangaben!$E$6</f>
        <v>0</v>
      </c>
      <c r="J237" s="6">
        <f>F237/Personalangaben!$F$6</f>
        <v>0</v>
      </c>
      <c r="K237" s="19">
        <f t="shared" si="27"/>
        <v>0</v>
      </c>
      <c r="L237" s="19">
        <f t="shared" si="22"/>
        <v>0</v>
      </c>
      <c r="M237" s="47"/>
      <c r="N237" s="19">
        <f t="shared" si="24"/>
        <v>0</v>
      </c>
      <c r="O237" s="19">
        <f t="shared" si="25"/>
        <v>0</v>
      </c>
      <c r="P237" s="6">
        <f t="shared" si="26"/>
        <v>0</v>
      </c>
      <c r="Q237" s="4" t="b">
        <f t="shared" si="23"/>
        <v>0</v>
      </c>
      <c r="R237" s="4">
        <f t="shared" si="28"/>
        <v>0</v>
      </c>
      <c r="S237" s="42"/>
      <c r="T237" s="39"/>
      <c r="U237" s="39"/>
      <c r="V237" s="39"/>
      <c r="W237" s="39"/>
      <c r="X237" s="39"/>
      <c r="Y237" s="39"/>
      <c r="Z237" s="39"/>
    </row>
    <row r="238" spans="1:26" x14ac:dyDescent="0.2">
      <c r="A238" s="9"/>
      <c r="B238" s="10"/>
      <c r="C238" s="10"/>
      <c r="D238" s="12"/>
      <c r="E238" s="13"/>
      <c r="F238" s="13"/>
      <c r="G238" s="30"/>
      <c r="H238" s="6">
        <f>D238/Personalangaben!$D$6</f>
        <v>0</v>
      </c>
      <c r="I238" s="6">
        <f>E238/Personalangaben!$E$6</f>
        <v>0</v>
      </c>
      <c r="J238" s="6">
        <f>F238/Personalangaben!$F$6</f>
        <v>0</v>
      </c>
      <c r="K238" s="19">
        <f t="shared" si="27"/>
        <v>0</v>
      </c>
      <c r="L238" s="19">
        <f t="shared" si="22"/>
        <v>0</v>
      </c>
      <c r="M238" s="47"/>
      <c r="N238" s="19">
        <f t="shared" si="24"/>
        <v>0</v>
      </c>
      <c r="O238" s="19">
        <f t="shared" si="25"/>
        <v>0</v>
      </c>
      <c r="P238" s="6">
        <f t="shared" si="26"/>
        <v>0</v>
      </c>
      <c r="Q238" s="4" t="b">
        <f t="shared" si="23"/>
        <v>0</v>
      </c>
      <c r="R238" s="4">
        <f t="shared" si="28"/>
        <v>0</v>
      </c>
      <c r="S238" s="42"/>
      <c r="T238" s="39"/>
      <c r="U238" s="39"/>
      <c r="V238" s="39"/>
      <c r="W238" s="39"/>
      <c r="X238" s="39"/>
      <c r="Y238" s="39"/>
      <c r="Z238" s="39"/>
    </row>
    <row r="239" spans="1:26" x14ac:dyDescent="0.2">
      <c r="A239" s="9"/>
      <c r="B239" s="10"/>
      <c r="C239" s="10"/>
      <c r="D239" s="12"/>
      <c r="E239" s="13"/>
      <c r="F239" s="13"/>
      <c r="G239" s="30"/>
      <c r="H239" s="6">
        <f>D239/Personalangaben!$D$6</f>
        <v>0</v>
      </c>
      <c r="I239" s="6">
        <f>E239/Personalangaben!$E$6</f>
        <v>0</v>
      </c>
      <c r="J239" s="6">
        <f>F239/Personalangaben!$F$6</f>
        <v>0</v>
      </c>
      <c r="K239" s="19">
        <f t="shared" si="27"/>
        <v>0</v>
      </c>
      <c r="L239" s="19">
        <f t="shared" si="22"/>
        <v>0</v>
      </c>
      <c r="M239" s="47"/>
      <c r="N239" s="19">
        <f t="shared" si="24"/>
        <v>0</v>
      </c>
      <c r="O239" s="19">
        <f t="shared" si="25"/>
        <v>0</v>
      </c>
      <c r="P239" s="6">
        <f t="shared" si="26"/>
        <v>0</v>
      </c>
      <c r="Q239" s="4" t="b">
        <f t="shared" si="23"/>
        <v>0</v>
      </c>
      <c r="R239" s="4">
        <f t="shared" si="28"/>
        <v>0</v>
      </c>
      <c r="S239" s="42"/>
      <c r="T239" s="39"/>
      <c r="U239" s="39"/>
      <c r="V239" s="39"/>
      <c r="W239" s="39"/>
      <c r="X239" s="39"/>
      <c r="Y239" s="39"/>
      <c r="Z239" s="39"/>
    </row>
    <row r="240" spans="1:26" x14ac:dyDescent="0.2">
      <c r="A240" s="9"/>
      <c r="B240" s="10"/>
      <c r="C240" s="10"/>
      <c r="D240" s="12"/>
      <c r="E240" s="13"/>
      <c r="F240" s="13"/>
      <c r="G240" s="30"/>
      <c r="H240" s="6">
        <f>D240/Personalangaben!$D$6</f>
        <v>0</v>
      </c>
      <c r="I240" s="6">
        <f>E240/Personalangaben!$E$6</f>
        <v>0</v>
      </c>
      <c r="J240" s="6">
        <f>F240/Personalangaben!$F$6</f>
        <v>0</v>
      </c>
      <c r="K240" s="19">
        <f t="shared" si="27"/>
        <v>0</v>
      </c>
      <c r="L240" s="19">
        <f t="shared" si="22"/>
        <v>0</v>
      </c>
      <c r="M240" s="47"/>
      <c r="N240" s="19">
        <f t="shared" si="24"/>
        <v>0</v>
      </c>
      <c r="O240" s="19">
        <f t="shared" si="25"/>
        <v>0</v>
      </c>
      <c r="P240" s="6">
        <f t="shared" si="26"/>
        <v>0</v>
      </c>
      <c r="Q240" s="4" t="b">
        <f t="shared" si="23"/>
        <v>0</v>
      </c>
      <c r="R240" s="4">
        <f t="shared" si="28"/>
        <v>0</v>
      </c>
      <c r="S240" s="42"/>
      <c r="T240" s="39"/>
      <c r="U240" s="39"/>
      <c r="V240" s="39"/>
      <c r="W240" s="39"/>
      <c r="X240" s="39"/>
      <c r="Y240" s="39"/>
      <c r="Z240" s="39"/>
    </row>
    <row r="241" spans="1:26" x14ac:dyDescent="0.2">
      <c r="A241" s="9"/>
      <c r="B241" s="10"/>
      <c r="C241" s="10"/>
      <c r="D241" s="12"/>
      <c r="E241" s="13"/>
      <c r="F241" s="13"/>
      <c r="G241" s="30"/>
      <c r="H241" s="6">
        <f>D241/Personalangaben!$D$6</f>
        <v>0</v>
      </c>
      <c r="I241" s="6">
        <f>E241/Personalangaben!$E$6</f>
        <v>0</v>
      </c>
      <c r="J241" s="6">
        <f>F241/Personalangaben!$F$6</f>
        <v>0</v>
      </c>
      <c r="K241" s="19">
        <f t="shared" si="27"/>
        <v>0</v>
      </c>
      <c r="L241" s="19">
        <f t="shared" si="22"/>
        <v>0</v>
      </c>
      <c r="M241" s="47"/>
      <c r="N241" s="19">
        <f t="shared" si="24"/>
        <v>0</v>
      </c>
      <c r="O241" s="19">
        <f t="shared" si="25"/>
        <v>0</v>
      </c>
      <c r="P241" s="6">
        <f t="shared" si="26"/>
        <v>0</v>
      </c>
      <c r="Q241" s="4" t="b">
        <f t="shared" si="23"/>
        <v>0</v>
      </c>
      <c r="R241" s="4">
        <f t="shared" si="28"/>
        <v>0</v>
      </c>
      <c r="S241" s="42"/>
      <c r="T241" s="39"/>
      <c r="U241" s="39"/>
      <c r="V241" s="39"/>
      <c r="W241" s="39"/>
      <c r="X241" s="39"/>
      <c r="Y241" s="39"/>
      <c r="Z241" s="39"/>
    </row>
    <row r="242" spans="1:26" x14ac:dyDescent="0.2">
      <c r="A242" s="9"/>
      <c r="B242" s="10"/>
      <c r="C242" s="10"/>
      <c r="D242" s="12"/>
      <c r="E242" s="13"/>
      <c r="F242" s="13"/>
      <c r="G242" s="30"/>
      <c r="H242" s="6">
        <f>D242/Personalangaben!$D$6</f>
        <v>0</v>
      </c>
      <c r="I242" s="6">
        <f>E242/Personalangaben!$E$6</f>
        <v>0</v>
      </c>
      <c r="J242" s="6">
        <f>F242/Personalangaben!$F$6</f>
        <v>0</v>
      </c>
      <c r="K242" s="19">
        <f t="shared" si="27"/>
        <v>0</v>
      </c>
      <c r="L242" s="19">
        <f t="shared" si="22"/>
        <v>0</v>
      </c>
      <c r="M242" s="47"/>
      <c r="N242" s="19">
        <f t="shared" si="24"/>
        <v>0</v>
      </c>
      <c r="O242" s="19">
        <f t="shared" si="25"/>
        <v>0</v>
      </c>
      <c r="P242" s="6">
        <f t="shared" si="26"/>
        <v>0</v>
      </c>
      <c r="Q242" s="4" t="b">
        <f t="shared" si="23"/>
        <v>0</v>
      </c>
      <c r="R242" s="4">
        <f t="shared" si="28"/>
        <v>0</v>
      </c>
      <c r="S242" s="42"/>
      <c r="T242" s="39"/>
      <c r="U242" s="39"/>
      <c r="V242" s="39"/>
      <c r="W242" s="39"/>
      <c r="X242" s="39"/>
      <c r="Y242" s="39"/>
      <c r="Z242" s="39"/>
    </row>
    <row r="243" spans="1:26" x14ac:dyDescent="0.2">
      <c r="A243" s="9"/>
      <c r="B243" s="10"/>
      <c r="C243" s="10"/>
      <c r="D243" s="12"/>
      <c r="E243" s="13"/>
      <c r="F243" s="13"/>
      <c r="G243" s="30"/>
      <c r="H243" s="6">
        <f>D243/Personalangaben!$D$6</f>
        <v>0</v>
      </c>
      <c r="I243" s="6">
        <f>E243/Personalangaben!$E$6</f>
        <v>0</v>
      </c>
      <c r="J243" s="6">
        <f>F243/Personalangaben!$F$6</f>
        <v>0</v>
      </c>
      <c r="K243" s="19">
        <f t="shared" si="27"/>
        <v>0</v>
      </c>
      <c r="L243" s="19">
        <f t="shared" si="22"/>
        <v>0</v>
      </c>
      <c r="M243" s="47"/>
      <c r="N243" s="19">
        <f t="shared" si="24"/>
        <v>0</v>
      </c>
      <c r="O243" s="19">
        <f t="shared" si="25"/>
        <v>0</v>
      </c>
      <c r="P243" s="6">
        <f t="shared" si="26"/>
        <v>0</v>
      </c>
      <c r="Q243" s="4" t="b">
        <f t="shared" si="23"/>
        <v>0</v>
      </c>
      <c r="R243" s="4">
        <f t="shared" si="28"/>
        <v>0</v>
      </c>
      <c r="S243" s="42"/>
      <c r="T243" s="39"/>
      <c r="U243" s="39"/>
      <c r="V243" s="39"/>
      <c r="W243" s="39"/>
      <c r="X243" s="39"/>
      <c r="Y243" s="39"/>
      <c r="Z243" s="39"/>
    </row>
    <row r="244" spans="1:26" x14ac:dyDescent="0.2">
      <c r="A244" s="9"/>
      <c r="B244" s="10"/>
      <c r="C244" s="10"/>
      <c r="D244" s="12"/>
      <c r="E244" s="13"/>
      <c r="F244" s="13"/>
      <c r="G244" s="30"/>
      <c r="H244" s="6">
        <f>D244/Personalangaben!$D$6</f>
        <v>0</v>
      </c>
      <c r="I244" s="6">
        <f>E244/Personalangaben!$E$6</f>
        <v>0</v>
      </c>
      <c r="J244" s="6">
        <f>F244/Personalangaben!$F$6</f>
        <v>0</v>
      </c>
      <c r="K244" s="19">
        <f t="shared" si="27"/>
        <v>0</v>
      </c>
      <c r="L244" s="19">
        <f t="shared" si="22"/>
        <v>0</v>
      </c>
      <c r="M244" s="47"/>
      <c r="N244" s="19">
        <f t="shared" si="24"/>
        <v>0</v>
      </c>
      <c r="O244" s="19">
        <f t="shared" si="25"/>
        <v>0</v>
      </c>
      <c r="P244" s="6">
        <f t="shared" si="26"/>
        <v>0</v>
      </c>
      <c r="Q244" s="4" t="b">
        <f t="shared" si="23"/>
        <v>0</v>
      </c>
      <c r="R244" s="4">
        <f t="shared" si="28"/>
        <v>0</v>
      </c>
      <c r="S244" s="42"/>
      <c r="T244" s="39"/>
      <c r="U244" s="39"/>
      <c r="V244" s="39"/>
      <c r="W244" s="39"/>
      <c r="X244" s="39"/>
      <c r="Y244" s="39"/>
      <c r="Z244" s="39"/>
    </row>
    <row r="245" spans="1:26" x14ac:dyDescent="0.2">
      <c r="A245" s="9"/>
      <c r="B245" s="10"/>
      <c r="C245" s="10"/>
      <c r="D245" s="12"/>
      <c r="E245" s="13"/>
      <c r="F245" s="13"/>
      <c r="G245" s="30"/>
      <c r="H245" s="6">
        <f>D245/Personalangaben!$D$6</f>
        <v>0</v>
      </c>
      <c r="I245" s="6">
        <f>E245/Personalangaben!$E$6</f>
        <v>0</v>
      </c>
      <c r="J245" s="6">
        <f>F245/Personalangaben!$F$6</f>
        <v>0</v>
      </c>
      <c r="K245" s="19">
        <f t="shared" si="27"/>
        <v>0</v>
      </c>
      <c r="L245" s="19">
        <f t="shared" si="22"/>
        <v>0</v>
      </c>
      <c r="M245" s="47"/>
      <c r="N245" s="19">
        <f t="shared" si="24"/>
        <v>0</v>
      </c>
      <c r="O245" s="19">
        <f t="shared" si="25"/>
        <v>0</v>
      </c>
      <c r="P245" s="6">
        <f t="shared" si="26"/>
        <v>0</v>
      </c>
      <c r="Q245" s="4" t="b">
        <f t="shared" si="23"/>
        <v>0</v>
      </c>
      <c r="R245" s="4">
        <f t="shared" si="28"/>
        <v>0</v>
      </c>
      <c r="S245" s="42"/>
      <c r="T245" s="39"/>
      <c r="U245" s="39"/>
      <c r="V245" s="39"/>
      <c r="W245" s="39"/>
      <c r="X245" s="39"/>
      <c r="Y245" s="39"/>
      <c r="Z245" s="39"/>
    </row>
    <row r="246" spans="1:26" x14ac:dyDescent="0.2">
      <c r="A246" s="9"/>
      <c r="B246" s="10"/>
      <c r="C246" s="10"/>
      <c r="D246" s="12"/>
      <c r="E246" s="13"/>
      <c r="F246" s="13"/>
      <c r="G246" s="30"/>
      <c r="H246" s="6">
        <f>D246/Personalangaben!$D$6</f>
        <v>0</v>
      </c>
      <c r="I246" s="6">
        <f>E246/Personalangaben!$E$6</f>
        <v>0</v>
      </c>
      <c r="J246" s="6">
        <f>F246/Personalangaben!$F$6</f>
        <v>0</v>
      </c>
      <c r="K246" s="19">
        <f t="shared" si="27"/>
        <v>0</v>
      </c>
      <c r="L246" s="19">
        <f t="shared" si="22"/>
        <v>0</v>
      </c>
      <c r="M246" s="47"/>
      <c r="N246" s="19">
        <f t="shared" si="24"/>
        <v>0</v>
      </c>
      <c r="O246" s="19">
        <f t="shared" si="25"/>
        <v>0</v>
      </c>
      <c r="P246" s="6">
        <f t="shared" si="26"/>
        <v>0</v>
      </c>
      <c r="Q246" s="4" t="b">
        <f t="shared" si="23"/>
        <v>0</v>
      </c>
      <c r="R246" s="4">
        <f t="shared" si="28"/>
        <v>0</v>
      </c>
      <c r="S246" s="42"/>
      <c r="T246" s="39"/>
      <c r="U246" s="39"/>
      <c r="V246" s="39"/>
      <c r="W246" s="39"/>
      <c r="X246" s="39"/>
      <c r="Y246" s="39"/>
      <c r="Z246" s="39"/>
    </row>
    <row r="247" spans="1:26" x14ac:dyDescent="0.2">
      <c r="A247" s="9"/>
      <c r="B247" s="10"/>
      <c r="C247" s="10"/>
      <c r="D247" s="12"/>
      <c r="E247" s="13"/>
      <c r="F247" s="13"/>
      <c r="G247" s="30"/>
      <c r="H247" s="6">
        <f>D247/Personalangaben!$D$6</f>
        <v>0</v>
      </c>
      <c r="I247" s="6">
        <f>E247/Personalangaben!$E$6</f>
        <v>0</v>
      </c>
      <c r="J247" s="6">
        <f>F247/Personalangaben!$F$6</f>
        <v>0</v>
      </c>
      <c r="K247" s="19">
        <f t="shared" si="27"/>
        <v>0</v>
      </c>
      <c r="L247" s="19">
        <f t="shared" si="22"/>
        <v>0</v>
      </c>
      <c r="M247" s="47"/>
      <c r="N247" s="19">
        <f t="shared" si="24"/>
        <v>0</v>
      </c>
      <c r="O247" s="19">
        <f t="shared" si="25"/>
        <v>0</v>
      </c>
      <c r="P247" s="6">
        <f t="shared" si="26"/>
        <v>0</v>
      </c>
      <c r="Q247" s="4" t="b">
        <f t="shared" si="23"/>
        <v>0</v>
      </c>
      <c r="R247" s="4">
        <f t="shared" si="28"/>
        <v>0</v>
      </c>
      <c r="S247" s="42"/>
      <c r="T247" s="39"/>
      <c r="U247" s="39"/>
      <c r="V247" s="39"/>
      <c r="W247" s="39"/>
      <c r="X247" s="39"/>
      <c r="Y247" s="39"/>
      <c r="Z247" s="39"/>
    </row>
    <row r="248" spans="1:26" x14ac:dyDescent="0.2">
      <c r="A248" s="9"/>
      <c r="B248" s="10"/>
      <c r="C248" s="10"/>
      <c r="D248" s="12"/>
      <c r="E248" s="13"/>
      <c r="F248" s="13"/>
      <c r="G248" s="30"/>
      <c r="H248" s="6">
        <f>D248/Personalangaben!$D$6</f>
        <v>0</v>
      </c>
      <c r="I248" s="6">
        <f>E248/Personalangaben!$E$6</f>
        <v>0</v>
      </c>
      <c r="J248" s="6">
        <f>F248/Personalangaben!$F$6</f>
        <v>0</v>
      </c>
      <c r="K248" s="19">
        <f t="shared" si="27"/>
        <v>0</v>
      </c>
      <c r="L248" s="19">
        <f t="shared" si="22"/>
        <v>0</v>
      </c>
      <c r="M248" s="47"/>
      <c r="N248" s="19">
        <f t="shared" si="24"/>
        <v>0</v>
      </c>
      <c r="O248" s="19">
        <f t="shared" si="25"/>
        <v>0</v>
      </c>
      <c r="P248" s="6">
        <f t="shared" si="26"/>
        <v>0</v>
      </c>
      <c r="Q248" s="4" t="b">
        <f t="shared" si="23"/>
        <v>0</v>
      </c>
      <c r="R248" s="4">
        <f t="shared" si="28"/>
        <v>0</v>
      </c>
      <c r="S248" s="42"/>
      <c r="T248" s="39"/>
      <c r="U248" s="39"/>
      <c r="V248" s="39"/>
      <c r="W248" s="39"/>
      <c r="X248" s="39"/>
      <c r="Y248" s="39"/>
      <c r="Z248" s="39"/>
    </row>
    <row r="249" spans="1:26" x14ac:dyDescent="0.2">
      <c r="A249" s="9"/>
      <c r="B249" s="10"/>
      <c r="C249" s="10"/>
      <c r="D249" s="12"/>
      <c r="E249" s="13"/>
      <c r="F249" s="13"/>
      <c r="G249" s="30"/>
      <c r="H249" s="6">
        <f>D249/Personalangaben!$D$6</f>
        <v>0</v>
      </c>
      <c r="I249" s="6">
        <f>E249/Personalangaben!$E$6</f>
        <v>0</v>
      </c>
      <c r="J249" s="6">
        <f>F249/Personalangaben!$F$6</f>
        <v>0</v>
      </c>
      <c r="K249" s="19">
        <f t="shared" si="27"/>
        <v>0</v>
      </c>
      <c r="L249" s="19">
        <f t="shared" si="22"/>
        <v>0</v>
      </c>
      <c r="M249" s="47"/>
      <c r="N249" s="19">
        <f t="shared" si="24"/>
        <v>0</v>
      </c>
      <c r="O249" s="19">
        <f t="shared" si="25"/>
        <v>0</v>
      </c>
      <c r="P249" s="6">
        <f t="shared" si="26"/>
        <v>0</v>
      </c>
      <c r="Q249" s="4" t="b">
        <f t="shared" si="23"/>
        <v>0</v>
      </c>
      <c r="R249" s="4">
        <f t="shared" si="28"/>
        <v>0</v>
      </c>
      <c r="S249" s="42"/>
      <c r="T249" s="39"/>
      <c r="U249" s="39"/>
      <c r="V249" s="39"/>
      <c r="W249" s="39"/>
      <c r="X249" s="39"/>
      <c r="Y249" s="39"/>
      <c r="Z249" s="39"/>
    </row>
    <row r="250" spans="1:26" x14ac:dyDescent="0.2">
      <c r="A250" s="9"/>
      <c r="B250" s="10"/>
      <c r="C250" s="10"/>
      <c r="D250" s="12"/>
      <c r="E250" s="13"/>
      <c r="F250" s="13"/>
      <c r="G250" s="30"/>
      <c r="H250" s="6">
        <f>D250/Personalangaben!$D$6</f>
        <v>0</v>
      </c>
      <c r="I250" s="6">
        <f>E250/Personalangaben!$E$6</f>
        <v>0</v>
      </c>
      <c r="J250" s="6">
        <f>F250/Personalangaben!$F$6</f>
        <v>0</v>
      </c>
      <c r="K250" s="19">
        <f t="shared" si="27"/>
        <v>0</v>
      </c>
      <c r="L250" s="19">
        <f t="shared" si="22"/>
        <v>0</v>
      </c>
      <c r="M250" s="47"/>
      <c r="N250" s="19">
        <f t="shared" si="24"/>
        <v>0</v>
      </c>
      <c r="O250" s="19">
        <f t="shared" si="25"/>
        <v>0</v>
      </c>
      <c r="P250" s="6">
        <f t="shared" si="26"/>
        <v>0</v>
      </c>
      <c r="Q250" s="4" t="b">
        <f t="shared" si="23"/>
        <v>0</v>
      </c>
      <c r="R250" s="4">
        <f t="shared" si="28"/>
        <v>0</v>
      </c>
      <c r="S250" s="42"/>
      <c r="T250" s="39"/>
      <c r="U250" s="39"/>
      <c r="V250" s="39"/>
      <c r="W250" s="39"/>
      <c r="X250" s="39"/>
      <c r="Y250" s="39"/>
      <c r="Z250" s="39"/>
    </row>
    <row r="251" spans="1:26" x14ac:dyDescent="0.2">
      <c r="A251" s="9"/>
      <c r="B251" s="10"/>
      <c r="C251" s="10"/>
      <c r="D251" s="12"/>
      <c r="E251" s="13"/>
      <c r="F251" s="13"/>
      <c r="G251" s="30"/>
      <c r="H251" s="6">
        <f>D251/Personalangaben!$D$6</f>
        <v>0</v>
      </c>
      <c r="I251" s="6">
        <f>E251/Personalangaben!$E$6</f>
        <v>0</v>
      </c>
      <c r="J251" s="6">
        <f>F251/Personalangaben!$F$6</f>
        <v>0</v>
      </c>
      <c r="K251" s="19">
        <f t="shared" si="27"/>
        <v>0</v>
      </c>
      <c r="L251" s="19">
        <f t="shared" si="22"/>
        <v>0</v>
      </c>
      <c r="M251" s="47"/>
      <c r="N251" s="19">
        <f t="shared" si="24"/>
        <v>0</v>
      </c>
      <c r="O251" s="19">
        <f t="shared" si="25"/>
        <v>0</v>
      </c>
      <c r="P251" s="6">
        <f t="shared" si="26"/>
        <v>0</v>
      </c>
      <c r="Q251" s="4" t="b">
        <f t="shared" si="23"/>
        <v>0</v>
      </c>
      <c r="R251" s="4">
        <f t="shared" si="28"/>
        <v>0</v>
      </c>
      <c r="S251" s="42"/>
      <c r="T251" s="39"/>
      <c r="U251" s="39"/>
      <c r="V251" s="39"/>
      <c r="W251" s="39"/>
      <c r="X251" s="39"/>
      <c r="Y251" s="39"/>
      <c r="Z251" s="39"/>
    </row>
    <row r="252" spans="1:26" x14ac:dyDescent="0.2">
      <c r="A252" s="9"/>
      <c r="B252" s="10"/>
      <c r="C252" s="10"/>
      <c r="D252" s="12"/>
      <c r="E252" s="13"/>
      <c r="F252" s="13"/>
      <c r="G252" s="30"/>
      <c r="H252" s="6">
        <f>D252/Personalangaben!$D$6</f>
        <v>0</v>
      </c>
      <c r="I252" s="6">
        <f>E252/Personalangaben!$E$6</f>
        <v>0</v>
      </c>
      <c r="J252" s="6">
        <f>F252/Personalangaben!$F$6</f>
        <v>0</v>
      </c>
      <c r="K252" s="19">
        <f t="shared" si="27"/>
        <v>0</v>
      </c>
      <c r="L252" s="19">
        <f t="shared" si="22"/>
        <v>0</v>
      </c>
      <c r="M252" s="47"/>
      <c r="N252" s="19">
        <f t="shared" si="24"/>
        <v>0</v>
      </c>
      <c r="O252" s="19">
        <f t="shared" si="25"/>
        <v>0</v>
      </c>
      <c r="P252" s="6">
        <f t="shared" si="26"/>
        <v>0</v>
      </c>
      <c r="Q252" s="4" t="b">
        <f t="shared" si="23"/>
        <v>0</v>
      </c>
      <c r="R252" s="4">
        <f t="shared" si="28"/>
        <v>0</v>
      </c>
      <c r="S252" s="42"/>
      <c r="T252" s="39"/>
      <c r="U252" s="39"/>
      <c r="V252" s="39"/>
      <c r="W252" s="39"/>
      <c r="X252" s="39"/>
      <c r="Y252" s="39"/>
      <c r="Z252" s="39"/>
    </row>
    <row r="253" spans="1:26" x14ac:dyDescent="0.2">
      <c r="A253" s="9"/>
      <c r="B253" s="10"/>
      <c r="C253" s="10"/>
      <c r="D253" s="12"/>
      <c r="E253" s="13"/>
      <c r="F253" s="13"/>
      <c r="G253" s="30"/>
      <c r="H253" s="6">
        <f>D253/Personalangaben!$D$6</f>
        <v>0</v>
      </c>
      <c r="I253" s="6">
        <f>E253/Personalangaben!$E$6</f>
        <v>0</v>
      </c>
      <c r="J253" s="6">
        <f>F253/Personalangaben!$F$6</f>
        <v>0</v>
      </c>
      <c r="K253" s="19">
        <f t="shared" si="27"/>
        <v>0</v>
      </c>
      <c r="L253" s="19">
        <f t="shared" si="22"/>
        <v>0</v>
      </c>
      <c r="M253" s="47"/>
      <c r="N253" s="19">
        <f t="shared" si="24"/>
        <v>0</v>
      </c>
      <c r="O253" s="19">
        <f t="shared" si="25"/>
        <v>0</v>
      </c>
      <c r="P253" s="6">
        <f t="shared" si="26"/>
        <v>0</v>
      </c>
      <c r="Q253" s="4" t="b">
        <f t="shared" si="23"/>
        <v>0</v>
      </c>
      <c r="R253" s="4">
        <f t="shared" si="28"/>
        <v>0</v>
      </c>
      <c r="S253" s="42"/>
      <c r="T253" s="39"/>
      <c r="U253" s="39"/>
      <c r="V253" s="39"/>
      <c r="W253" s="39"/>
      <c r="X253" s="39"/>
      <c r="Y253" s="39"/>
      <c r="Z253" s="39"/>
    </row>
    <row r="254" spans="1:26" x14ac:dyDescent="0.2">
      <c r="A254" s="9"/>
      <c r="B254" s="10"/>
      <c r="C254" s="10"/>
      <c r="D254" s="12"/>
      <c r="E254" s="13"/>
      <c r="F254" s="13"/>
      <c r="G254" s="30"/>
      <c r="H254" s="6">
        <f>D254/Personalangaben!$D$6</f>
        <v>0</v>
      </c>
      <c r="I254" s="6">
        <f>E254/Personalangaben!$E$6</f>
        <v>0</v>
      </c>
      <c r="J254" s="6">
        <f>F254/Personalangaben!$F$6</f>
        <v>0</v>
      </c>
      <c r="K254" s="19">
        <f t="shared" si="27"/>
        <v>0</v>
      </c>
      <c r="L254" s="19">
        <f t="shared" si="22"/>
        <v>0</v>
      </c>
      <c r="M254" s="47"/>
      <c r="N254" s="19">
        <f t="shared" si="24"/>
        <v>0</v>
      </c>
      <c r="O254" s="19">
        <f t="shared" si="25"/>
        <v>0</v>
      </c>
      <c r="P254" s="6">
        <f t="shared" si="26"/>
        <v>0</v>
      </c>
      <c r="Q254" s="4" t="b">
        <f t="shared" si="23"/>
        <v>0</v>
      </c>
      <c r="R254" s="4">
        <f t="shared" si="28"/>
        <v>0</v>
      </c>
      <c r="S254" s="42"/>
      <c r="T254" s="39"/>
      <c r="U254" s="39"/>
      <c r="V254" s="39"/>
      <c r="W254" s="39"/>
      <c r="X254" s="39"/>
      <c r="Y254" s="39"/>
      <c r="Z254" s="39"/>
    </row>
    <row r="255" spans="1:26" x14ac:dyDescent="0.2">
      <c r="A255" s="9"/>
      <c r="B255" s="10"/>
      <c r="C255" s="10"/>
      <c r="D255" s="12"/>
      <c r="E255" s="13"/>
      <c r="F255" s="13"/>
      <c r="G255" s="30"/>
      <c r="H255" s="6">
        <f>D255/Personalangaben!$D$6</f>
        <v>0</v>
      </c>
      <c r="I255" s="6">
        <f>E255/Personalangaben!$E$6</f>
        <v>0</v>
      </c>
      <c r="J255" s="6">
        <f>F255/Personalangaben!$F$6</f>
        <v>0</v>
      </c>
      <c r="K255" s="19">
        <f t="shared" si="27"/>
        <v>0</v>
      </c>
      <c r="L255" s="19">
        <f t="shared" si="22"/>
        <v>0</v>
      </c>
      <c r="M255" s="47"/>
      <c r="N255" s="19">
        <f t="shared" si="24"/>
        <v>0</v>
      </c>
      <c r="O255" s="19">
        <f t="shared" si="25"/>
        <v>0</v>
      </c>
      <c r="P255" s="6">
        <f t="shared" si="26"/>
        <v>0</v>
      </c>
      <c r="Q255" s="4" t="b">
        <f t="shared" si="23"/>
        <v>0</v>
      </c>
      <c r="R255" s="4">
        <f t="shared" si="28"/>
        <v>0</v>
      </c>
      <c r="S255" s="42"/>
      <c r="T255" s="39"/>
      <c r="U255" s="39"/>
      <c r="V255" s="39"/>
      <c r="W255" s="39"/>
      <c r="X255" s="39"/>
      <c r="Y255" s="39"/>
      <c r="Z255" s="39"/>
    </row>
    <row r="256" spans="1:26" x14ac:dyDescent="0.2">
      <c r="A256" s="9"/>
      <c r="B256" s="10"/>
      <c r="C256" s="10"/>
      <c r="D256" s="12"/>
      <c r="E256" s="13"/>
      <c r="F256" s="13"/>
      <c r="G256" s="30"/>
      <c r="H256" s="6">
        <f>D256/Personalangaben!$D$6</f>
        <v>0</v>
      </c>
      <c r="I256" s="6">
        <f>E256/Personalangaben!$E$6</f>
        <v>0</v>
      </c>
      <c r="J256" s="6">
        <f>F256/Personalangaben!$F$6</f>
        <v>0</v>
      </c>
      <c r="K256" s="19">
        <f t="shared" si="27"/>
        <v>0</v>
      </c>
      <c r="L256" s="19">
        <f t="shared" si="22"/>
        <v>0</v>
      </c>
      <c r="M256" s="47"/>
      <c r="N256" s="19">
        <f t="shared" si="24"/>
        <v>0</v>
      </c>
      <c r="O256" s="19">
        <f t="shared" si="25"/>
        <v>0</v>
      </c>
      <c r="P256" s="6">
        <f t="shared" si="26"/>
        <v>0</v>
      </c>
      <c r="Q256" s="4" t="b">
        <f t="shared" si="23"/>
        <v>0</v>
      </c>
      <c r="R256" s="4">
        <f t="shared" si="28"/>
        <v>0</v>
      </c>
      <c r="S256" s="42"/>
      <c r="T256" s="39"/>
      <c r="U256" s="39"/>
      <c r="V256" s="39"/>
      <c r="W256" s="39"/>
      <c r="X256" s="39"/>
      <c r="Y256" s="39"/>
      <c r="Z256" s="39"/>
    </row>
    <row r="257" spans="1:26" x14ac:dyDescent="0.2">
      <c r="A257" s="9"/>
      <c r="B257" s="10"/>
      <c r="C257" s="10"/>
      <c r="D257" s="12"/>
      <c r="E257" s="13"/>
      <c r="F257" s="13"/>
      <c r="G257" s="30"/>
      <c r="H257" s="6">
        <f>D257/Personalangaben!$D$6</f>
        <v>0</v>
      </c>
      <c r="I257" s="6">
        <f>E257/Personalangaben!$E$6</f>
        <v>0</v>
      </c>
      <c r="J257" s="6">
        <f>F257/Personalangaben!$F$6</f>
        <v>0</v>
      </c>
      <c r="K257" s="19">
        <f t="shared" si="27"/>
        <v>0</v>
      </c>
      <c r="L257" s="19">
        <f t="shared" si="22"/>
        <v>0</v>
      </c>
      <c r="M257" s="47"/>
      <c r="N257" s="19">
        <f t="shared" si="24"/>
        <v>0</v>
      </c>
      <c r="O257" s="19">
        <f t="shared" si="25"/>
        <v>0</v>
      </c>
      <c r="P257" s="6">
        <f t="shared" si="26"/>
        <v>0</v>
      </c>
      <c r="Q257" s="4" t="b">
        <f t="shared" si="23"/>
        <v>0</v>
      </c>
      <c r="R257" s="4">
        <f t="shared" si="28"/>
        <v>0</v>
      </c>
      <c r="S257" s="42"/>
      <c r="T257" s="39"/>
      <c r="U257" s="39"/>
      <c r="V257" s="39"/>
      <c r="W257" s="39"/>
      <c r="X257" s="39"/>
      <c r="Y257" s="39"/>
      <c r="Z257" s="39"/>
    </row>
    <row r="258" spans="1:26" x14ac:dyDescent="0.2">
      <c r="A258" s="9"/>
      <c r="B258" s="10"/>
      <c r="C258" s="10"/>
      <c r="D258" s="12"/>
      <c r="E258" s="13"/>
      <c r="F258" s="13"/>
      <c r="G258" s="30"/>
      <c r="H258" s="6">
        <f>D258/Personalangaben!$D$6</f>
        <v>0</v>
      </c>
      <c r="I258" s="6">
        <f>E258/Personalangaben!$E$6</f>
        <v>0</v>
      </c>
      <c r="J258" s="6">
        <f>F258/Personalangaben!$F$6</f>
        <v>0</v>
      </c>
      <c r="K258" s="19">
        <f t="shared" si="27"/>
        <v>0</v>
      </c>
      <c r="L258" s="19">
        <f t="shared" si="22"/>
        <v>0</v>
      </c>
      <c r="M258" s="47"/>
      <c r="N258" s="19">
        <f t="shared" si="24"/>
        <v>0</v>
      </c>
      <c r="O258" s="19">
        <f t="shared" si="25"/>
        <v>0</v>
      </c>
      <c r="P258" s="6">
        <f t="shared" si="26"/>
        <v>0</v>
      </c>
      <c r="Q258" s="4" t="b">
        <f t="shared" si="23"/>
        <v>0</v>
      </c>
      <c r="R258" s="4">
        <f t="shared" si="28"/>
        <v>0</v>
      </c>
      <c r="S258" s="42"/>
      <c r="T258" s="39"/>
      <c r="U258" s="39"/>
      <c r="V258" s="39"/>
      <c r="W258" s="39"/>
      <c r="X258" s="39"/>
      <c r="Y258" s="39"/>
      <c r="Z258" s="39"/>
    </row>
    <row r="259" spans="1:26" x14ac:dyDescent="0.2">
      <c r="A259" s="9"/>
      <c r="B259" s="10"/>
      <c r="C259" s="10"/>
      <c r="D259" s="12"/>
      <c r="E259" s="13"/>
      <c r="F259" s="13"/>
      <c r="G259" s="30"/>
      <c r="H259" s="6">
        <f>D259/Personalangaben!$D$6</f>
        <v>0</v>
      </c>
      <c r="I259" s="6">
        <f>E259/Personalangaben!$E$6</f>
        <v>0</v>
      </c>
      <c r="J259" s="6">
        <f>F259/Personalangaben!$F$6</f>
        <v>0</v>
      </c>
      <c r="K259" s="19">
        <f t="shared" si="27"/>
        <v>0</v>
      </c>
      <c r="L259" s="19">
        <f t="shared" si="22"/>
        <v>0</v>
      </c>
      <c r="M259" s="47"/>
      <c r="N259" s="19">
        <f t="shared" si="24"/>
        <v>0</v>
      </c>
      <c r="O259" s="19">
        <f t="shared" si="25"/>
        <v>0</v>
      </c>
      <c r="P259" s="6">
        <f t="shared" si="26"/>
        <v>0</v>
      </c>
      <c r="Q259" s="4" t="b">
        <f t="shared" si="23"/>
        <v>0</v>
      </c>
      <c r="R259" s="4">
        <f t="shared" si="28"/>
        <v>0</v>
      </c>
      <c r="S259" s="42"/>
      <c r="T259" s="39"/>
      <c r="U259" s="39"/>
      <c r="V259" s="39"/>
      <c r="W259" s="39"/>
      <c r="X259" s="39"/>
      <c r="Y259" s="39"/>
      <c r="Z259" s="39"/>
    </row>
    <row r="260" spans="1:26" x14ac:dyDescent="0.2">
      <c r="A260" s="9"/>
      <c r="B260" s="10"/>
      <c r="C260" s="10"/>
      <c r="D260" s="12"/>
      <c r="E260" s="13"/>
      <c r="F260" s="13"/>
      <c r="G260" s="30"/>
      <c r="H260" s="6">
        <f>D260/Personalangaben!$D$6</f>
        <v>0</v>
      </c>
      <c r="I260" s="6">
        <f>E260/Personalangaben!$E$6</f>
        <v>0</v>
      </c>
      <c r="J260" s="6">
        <f>F260/Personalangaben!$F$6</f>
        <v>0</v>
      </c>
      <c r="K260" s="19">
        <f t="shared" si="27"/>
        <v>0</v>
      </c>
      <c r="L260" s="19">
        <f t="shared" si="22"/>
        <v>0</v>
      </c>
      <c r="M260" s="47"/>
      <c r="N260" s="19">
        <f t="shared" si="24"/>
        <v>0</v>
      </c>
      <c r="O260" s="19">
        <f t="shared" si="25"/>
        <v>0</v>
      </c>
      <c r="P260" s="6">
        <f t="shared" si="26"/>
        <v>0</v>
      </c>
      <c r="Q260" s="4" t="b">
        <f t="shared" si="23"/>
        <v>0</v>
      </c>
      <c r="R260" s="4">
        <f t="shared" si="28"/>
        <v>0</v>
      </c>
      <c r="S260" s="42"/>
      <c r="T260" s="39"/>
      <c r="U260" s="39"/>
      <c r="V260" s="39"/>
      <c r="W260" s="39"/>
      <c r="X260" s="39"/>
      <c r="Y260" s="39"/>
      <c r="Z260" s="39"/>
    </row>
    <row r="261" spans="1:26" x14ac:dyDescent="0.2">
      <c r="A261" s="9"/>
      <c r="B261" s="10"/>
      <c r="C261" s="10"/>
      <c r="D261" s="12"/>
      <c r="E261" s="13"/>
      <c r="F261" s="13"/>
      <c r="G261" s="30"/>
      <c r="H261" s="6">
        <f>D261/Personalangaben!$D$6</f>
        <v>0</v>
      </c>
      <c r="I261" s="6">
        <f>E261/Personalangaben!$E$6</f>
        <v>0</v>
      </c>
      <c r="J261" s="6">
        <f>F261/Personalangaben!$F$6</f>
        <v>0</v>
      </c>
      <c r="K261" s="19">
        <f t="shared" si="27"/>
        <v>0</v>
      </c>
      <c r="L261" s="19">
        <f t="shared" si="22"/>
        <v>0</v>
      </c>
      <c r="M261" s="47"/>
      <c r="N261" s="19">
        <f t="shared" si="24"/>
        <v>0</v>
      </c>
      <c r="O261" s="19">
        <f t="shared" si="25"/>
        <v>0</v>
      </c>
      <c r="P261" s="6">
        <f t="shared" si="26"/>
        <v>0</v>
      </c>
      <c r="Q261" s="4" t="b">
        <f t="shared" si="23"/>
        <v>0</v>
      </c>
      <c r="R261" s="4">
        <f t="shared" si="28"/>
        <v>0</v>
      </c>
      <c r="S261" s="42"/>
      <c r="T261" s="39"/>
      <c r="U261" s="39"/>
      <c r="V261" s="39"/>
      <c r="W261" s="39"/>
      <c r="X261" s="39"/>
      <c r="Y261" s="39"/>
      <c r="Z261" s="39"/>
    </row>
    <row r="262" spans="1:26" x14ac:dyDescent="0.2">
      <c r="A262" s="9"/>
      <c r="B262" s="10"/>
      <c r="C262" s="10"/>
      <c r="D262" s="12"/>
      <c r="E262" s="13"/>
      <c r="F262" s="13"/>
      <c r="G262" s="30"/>
      <c r="H262" s="6">
        <f>D262/Personalangaben!$D$6</f>
        <v>0</v>
      </c>
      <c r="I262" s="6">
        <f>E262/Personalangaben!$E$6</f>
        <v>0</v>
      </c>
      <c r="J262" s="6">
        <f>F262/Personalangaben!$F$6</f>
        <v>0</v>
      </c>
      <c r="K262" s="19">
        <f t="shared" si="27"/>
        <v>0</v>
      </c>
      <c r="L262" s="19">
        <f t="shared" si="22"/>
        <v>0</v>
      </c>
      <c r="M262" s="47"/>
      <c r="N262" s="19">
        <f t="shared" si="24"/>
        <v>0</v>
      </c>
      <c r="O262" s="19">
        <f t="shared" si="25"/>
        <v>0</v>
      </c>
      <c r="P262" s="6">
        <f t="shared" si="26"/>
        <v>0</v>
      </c>
      <c r="Q262" s="4" t="b">
        <f t="shared" si="23"/>
        <v>0</v>
      </c>
      <c r="R262" s="4">
        <f t="shared" si="28"/>
        <v>0</v>
      </c>
      <c r="S262" s="42"/>
      <c r="T262" s="39"/>
      <c r="U262" s="39"/>
      <c r="V262" s="39"/>
      <c r="W262" s="39"/>
      <c r="X262" s="39"/>
      <c r="Y262" s="39"/>
      <c r="Z262" s="39"/>
    </row>
    <row r="263" spans="1:26" x14ac:dyDescent="0.2">
      <c r="A263" s="9"/>
      <c r="B263" s="10"/>
      <c r="C263" s="10"/>
      <c r="D263" s="12"/>
      <c r="E263" s="13"/>
      <c r="F263" s="13"/>
      <c r="G263" s="30"/>
      <c r="H263" s="6">
        <f>D263/Personalangaben!$D$6</f>
        <v>0</v>
      </c>
      <c r="I263" s="6">
        <f>E263/Personalangaben!$E$6</f>
        <v>0</v>
      </c>
      <c r="J263" s="6">
        <f>F263/Personalangaben!$F$6</f>
        <v>0</v>
      </c>
      <c r="K263" s="19">
        <f t="shared" si="27"/>
        <v>0</v>
      </c>
      <c r="L263" s="19">
        <f t="shared" si="22"/>
        <v>0</v>
      </c>
      <c r="M263" s="47"/>
      <c r="N263" s="19">
        <f t="shared" si="24"/>
        <v>0</v>
      </c>
      <c r="O263" s="19">
        <f t="shared" si="25"/>
        <v>0</v>
      </c>
      <c r="P263" s="6">
        <f t="shared" si="26"/>
        <v>0</v>
      </c>
      <c r="Q263" s="4" t="b">
        <f t="shared" si="23"/>
        <v>0</v>
      </c>
      <c r="R263" s="4">
        <f t="shared" si="28"/>
        <v>0</v>
      </c>
      <c r="S263" s="42"/>
      <c r="T263" s="39"/>
      <c r="U263" s="39"/>
      <c r="V263" s="39"/>
      <c r="W263" s="39"/>
      <c r="X263" s="39"/>
      <c r="Y263" s="39"/>
      <c r="Z263" s="39"/>
    </row>
    <row r="264" spans="1:26" x14ac:dyDescent="0.2">
      <c r="A264" s="9"/>
      <c r="B264" s="10"/>
      <c r="C264" s="10"/>
      <c r="D264" s="12"/>
      <c r="E264" s="13"/>
      <c r="F264" s="13"/>
      <c r="G264" s="30"/>
      <c r="H264" s="6">
        <f>D264/Personalangaben!$D$6</f>
        <v>0</v>
      </c>
      <c r="I264" s="6">
        <f>E264/Personalangaben!$E$6</f>
        <v>0</v>
      </c>
      <c r="J264" s="6">
        <f>F264/Personalangaben!$F$6</f>
        <v>0</v>
      </c>
      <c r="K264" s="19">
        <f t="shared" si="27"/>
        <v>0</v>
      </c>
      <c r="L264" s="19">
        <f t="shared" si="22"/>
        <v>0</v>
      </c>
      <c r="M264" s="47"/>
      <c r="N264" s="19">
        <f t="shared" si="24"/>
        <v>0</v>
      </c>
      <c r="O264" s="19">
        <f t="shared" si="25"/>
        <v>0</v>
      </c>
      <c r="P264" s="6">
        <f t="shared" si="26"/>
        <v>0</v>
      </c>
      <c r="Q264" s="4" t="b">
        <f t="shared" si="23"/>
        <v>0</v>
      </c>
      <c r="R264" s="4">
        <f t="shared" si="28"/>
        <v>0</v>
      </c>
      <c r="S264" s="42"/>
      <c r="T264" s="39"/>
      <c r="U264" s="39"/>
      <c r="V264" s="39"/>
      <c r="W264" s="39"/>
      <c r="X264" s="39"/>
      <c r="Y264" s="39"/>
      <c r="Z264" s="39"/>
    </row>
    <row r="265" spans="1:26" x14ac:dyDescent="0.2">
      <c r="A265" s="9"/>
      <c r="B265" s="10"/>
      <c r="C265" s="10"/>
      <c r="D265" s="12"/>
      <c r="E265" s="13"/>
      <c r="F265" s="13"/>
      <c r="G265" s="30"/>
      <c r="H265" s="6">
        <f>D265/Personalangaben!$D$6</f>
        <v>0</v>
      </c>
      <c r="I265" s="6">
        <f>E265/Personalangaben!$E$6</f>
        <v>0</v>
      </c>
      <c r="J265" s="6">
        <f>F265/Personalangaben!$F$6</f>
        <v>0</v>
      </c>
      <c r="K265" s="19">
        <f t="shared" si="27"/>
        <v>0</v>
      </c>
      <c r="L265" s="19">
        <f t="shared" si="22"/>
        <v>0</v>
      </c>
      <c r="M265" s="47"/>
      <c r="N265" s="19">
        <f t="shared" si="24"/>
        <v>0</v>
      </c>
      <c r="O265" s="19">
        <f t="shared" si="25"/>
        <v>0</v>
      </c>
      <c r="P265" s="6">
        <f t="shared" si="26"/>
        <v>0</v>
      </c>
      <c r="Q265" s="4" t="b">
        <f t="shared" si="23"/>
        <v>0</v>
      </c>
      <c r="R265" s="4">
        <f t="shared" si="28"/>
        <v>0</v>
      </c>
      <c r="S265" s="42"/>
      <c r="T265" s="39"/>
      <c r="U265" s="39"/>
      <c r="V265" s="39"/>
      <c r="W265" s="39"/>
      <c r="X265" s="39"/>
      <c r="Y265" s="39"/>
      <c r="Z265" s="39"/>
    </row>
    <row r="266" spans="1:26" x14ac:dyDescent="0.2">
      <c r="A266" s="9"/>
      <c r="B266" s="10"/>
      <c r="C266" s="10"/>
      <c r="D266" s="12"/>
      <c r="E266" s="13"/>
      <c r="F266" s="13"/>
      <c r="G266" s="30"/>
      <c r="H266" s="6">
        <f>D266/Personalangaben!$D$6</f>
        <v>0</v>
      </c>
      <c r="I266" s="6">
        <f>E266/Personalangaben!$E$6</f>
        <v>0</v>
      </c>
      <c r="J266" s="6">
        <f>F266/Personalangaben!$F$6</f>
        <v>0</v>
      </c>
      <c r="K266" s="19">
        <f t="shared" si="27"/>
        <v>0</v>
      </c>
      <c r="L266" s="19">
        <f t="shared" ref="L266:L329" si="29">SUMIF(C266,"ja",K266)</f>
        <v>0</v>
      </c>
      <c r="M266" s="47"/>
      <c r="N266" s="19">
        <f t="shared" si="24"/>
        <v>0</v>
      </c>
      <c r="O266" s="19">
        <f t="shared" si="25"/>
        <v>0</v>
      </c>
      <c r="P266" s="6">
        <f t="shared" si="26"/>
        <v>0</v>
      </c>
      <c r="Q266" s="4" t="b">
        <f t="shared" ref="Q266:Q329" si="30">_xlfn.XOR(B266 =4,B266=5)</f>
        <v>0</v>
      </c>
      <c r="R266" s="4">
        <f t="shared" si="28"/>
        <v>0</v>
      </c>
      <c r="S266" s="42"/>
      <c r="T266" s="39"/>
      <c r="U266" s="39"/>
      <c r="V266" s="39"/>
      <c r="W266" s="39"/>
      <c r="X266" s="39"/>
      <c r="Y266" s="39"/>
      <c r="Z266" s="39"/>
    </row>
    <row r="267" spans="1:26" x14ac:dyDescent="0.2">
      <c r="A267" s="9"/>
      <c r="B267" s="10"/>
      <c r="C267" s="10"/>
      <c r="D267" s="12"/>
      <c r="E267" s="13"/>
      <c r="F267" s="13"/>
      <c r="G267" s="30"/>
      <c r="H267" s="6">
        <f>D267/Personalangaben!$D$6</f>
        <v>0</v>
      </c>
      <c r="I267" s="6">
        <f>E267/Personalangaben!$E$6</f>
        <v>0</v>
      </c>
      <c r="J267" s="6">
        <f>F267/Personalangaben!$F$6</f>
        <v>0</v>
      </c>
      <c r="K267" s="19">
        <f t="shared" si="27"/>
        <v>0</v>
      </c>
      <c r="L267" s="19">
        <f t="shared" si="29"/>
        <v>0</v>
      </c>
      <c r="M267" s="47"/>
      <c r="N267" s="19">
        <f t="shared" ref="N267:N330" si="31">IF(L267&lt;1,L267,1)</f>
        <v>0</v>
      </c>
      <c r="O267" s="19">
        <f t="shared" ref="O267:O330" si="32">IF(M267&gt;N267,M267,N267)</f>
        <v>0</v>
      </c>
      <c r="P267" s="6">
        <f t="shared" ref="P267:P330" si="33">IF(L267=0,L267,O267)</f>
        <v>0</v>
      </c>
      <c r="Q267" s="4" t="b">
        <f t="shared" si="30"/>
        <v>0</v>
      </c>
      <c r="R267" s="4">
        <f t="shared" si="28"/>
        <v>0</v>
      </c>
      <c r="S267" s="42"/>
      <c r="T267" s="39"/>
      <c r="U267" s="39"/>
      <c r="V267" s="39"/>
      <c r="W267" s="39"/>
      <c r="X267" s="39"/>
      <c r="Y267" s="39"/>
      <c r="Z267" s="39"/>
    </row>
    <row r="268" spans="1:26" x14ac:dyDescent="0.2">
      <c r="A268" s="9"/>
      <c r="B268" s="10"/>
      <c r="C268" s="10"/>
      <c r="D268" s="12"/>
      <c r="E268" s="13"/>
      <c r="F268" s="13"/>
      <c r="G268" s="30"/>
      <c r="H268" s="6">
        <f>D268/Personalangaben!$D$6</f>
        <v>0</v>
      </c>
      <c r="I268" s="6">
        <f>E268/Personalangaben!$E$6</f>
        <v>0</v>
      </c>
      <c r="J268" s="6">
        <f>F268/Personalangaben!$F$6</f>
        <v>0</v>
      </c>
      <c r="K268" s="19">
        <f t="shared" si="27"/>
        <v>0</v>
      </c>
      <c r="L268" s="19">
        <f t="shared" si="29"/>
        <v>0</v>
      </c>
      <c r="M268" s="47"/>
      <c r="N268" s="19">
        <f t="shared" si="31"/>
        <v>0</v>
      </c>
      <c r="O268" s="19">
        <f t="shared" si="32"/>
        <v>0</v>
      </c>
      <c r="P268" s="6">
        <f t="shared" si="33"/>
        <v>0</v>
      </c>
      <c r="Q268" s="4" t="b">
        <f t="shared" si="30"/>
        <v>0</v>
      </c>
      <c r="R268" s="4">
        <f t="shared" si="28"/>
        <v>0</v>
      </c>
      <c r="S268" s="42"/>
      <c r="T268" s="39"/>
      <c r="U268" s="39"/>
      <c r="V268" s="39"/>
      <c r="W268" s="39"/>
      <c r="X268" s="39"/>
      <c r="Y268" s="39"/>
      <c r="Z268" s="39"/>
    </row>
    <row r="269" spans="1:26" x14ac:dyDescent="0.2">
      <c r="A269" s="9"/>
      <c r="B269" s="10"/>
      <c r="C269" s="10"/>
      <c r="D269" s="12"/>
      <c r="E269" s="13"/>
      <c r="F269" s="13"/>
      <c r="G269" s="30"/>
      <c r="H269" s="6">
        <f>D269/Personalangaben!$D$6</f>
        <v>0</v>
      </c>
      <c r="I269" s="6">
        <f>E269/Personalangaben!$E$6</f>
        <v>0</v>
      </c>
      <c r="J269" s="6">
        <f>F269/Personalangaben!$F$6</f>
        <v>0</v>
      </c>
      <c r="K269" s="19">
        <f t="shared" ref="K269:K332" si="34">(H269+I269+J269)/3</f>
        <v>0</v>
      </c>
      <c r="L269" s="19">
        <f t="shared" si="29"/>
        <v>0</v>
      </c>
      <c r="M269" s="47"/>
      <c r="N269" s="19">
        <f t="shared" si="31"/>
        <v>0</v>
      </c>
      <c r="O269" s="19">
        <f t="shared" si="32"/>
        <v>0</v>
      </c>
      <c r="P269" s="6">
        <f t="shared" si="33"/>
        <v>0</v>
      </c>
      <c r="Q269" s="4" t="b">
        <f t="shared" si="30"/>
        <v>0</v>
      </c>
      <c r="R269" s="4">
        <f t="shared" si="28"/>
        <v>0</v>
      </c>
      <c r="S269" s="42"/>
      <c r="T269" s="39"/>
      <c r="U269" s="39"/>
      <c r="V269" s="39"/>
      <c r="W269" s="39"/>
      <c r="X269" s="39"/>
      <c r="Y269" s="39"/>
      <c r="Z269" s="39"/>
    </row>
    <row r="270" spans="1:26" x14ac:dyDescent="0.2">
      <c r="A270" s="9"/>
      <c r="B270" s="10"/>
      <c r="C270" s="10"/>
      <c r="D270" s="12"/>
      <c r="E270" s="13"/>
      <c r="F270" s="13"/>
      <c r="G270" s="30"/>
      <c r="H270" s="6">
        <f>D270/Personalangaben!$D$6</f>
        <v>0</v>
      </c>
      <c r="I270" s="6">
        <f>E270/Personalangaben!$E$6</f>
        <v>0</v>
      </c>
      <c r="J270" s="6">
        <f>F270/Personalangaben!$F$6</f>
        <v>0</v>
      </c>
      <c r="K270" s="19">
        <f t="shared" si="34"/>
        <v>0</v>
      </c>
      <c r="L270" s="19">
        <f t="shared" si="29"/>
        <v>0</v>
      </c>
      <c r="M270" s="47"/>
      <c r="N270" s="19">
        <f t="shared" si="31"/>
        <v>0</v>
      </c>
      <c r="O270" s="19">
        <f t="shared" si="32"/>
        <v>0</v>
      </c>
      <c r="P270" s="6">
        <f t="shared" si="33"/>
        <v>0</v>
      </c>
      <c r="Q270" s="4" t="b">
        <f t="shared" si="30"/>
        <v>0</v>
      </c>
      <c r="R270" s="4">
        <f t="shared" si="28"/>
        <v>0</v>
      </c>
      <c r="S270" s="42"/>
      <c r="T270" s="39"/>
      <c r="U270" s="39"/>
      <c r="V270" s="39"/>
      <c r="W270" s="39"/>
      <c r="X270" s="39"/>
      <c r="Y270" s="39"/>
      <c r="Z270" s="39"/>
    </row>
    <row r="271" spans="1:26" x14ac:dyDescent="0.2">
      <c r="A271" s="9"/>
      <c r="B271" s="10"/>
      <c r="C271" s="10"/>
      <c r="D271" s="12"/>
      <c r="E271" s="13"/>
      <c r="F271" s="13"/>
      <c r="G271" s="30"/>
      <c r="H271" s="6">
        <f>D271/Personalangaben!$D$6</f>
        <v>0</v>
      </c>
      <c r="I271" s="6">
        <f>E271/Personalangaben!$E$6</f>
        <v>0</v>
      </c>
      <c r="J271" s="6">
        <f>F271/Personalangaben!$F$6</f>
        <v>0</v>
      </c>
      <c r="K271" s="19">
        <f t="shared" si="34"/>
        <v>0</v>
      </c>
      <c r="L271" s="19">
        <f t="shared" si="29"/>
        <v>0</v>
      </c>
      <c r="M271" s="47"/>
      <c r="N271" s="19">
        <f t="shared" si="31"/>
        <v>0</v>
      </c>
      <c r="O271" s="19">
        <f t="shared" si="32"/>
        <v>0</v>
      </c>
      <c r="P271" s="6">
        <f t="shared" si="33"/>
        <v>0</v>
      </c>
      <c r="Q271" s="4" t="b">
        <f t="shared" si="30"/>
        <v>0</v>
      </c>
      <c r="R271" s="4">
        <f t="shared" si="28"/>
        <v>0</v>
      </c>
      <c r="S271" s="42"/>
      <c r="T271" s="39"/>
      <c r="U271" s="39"/>
      <c r="V271" s="39"/>
      <c r="W271" s="39"/>
      <c r="X271" s="39"/>
      <c r="Y271" s="39"/>
      <c r="Z271" s="39"/>
    </row>
    <row r="272" spans="1:26" x14ac:dyDescent="0.2">
      <c r="A272" s="9"/>
      <c r="B272" s="10"/>
      <c r="C272" s="10"/>
      <c r="D272" s="12"/>
      <c r="E272" s="13"/>
      <c r="F272" s="13"/>
      <c r="G272" s="30"/>
      <c r="H272" s="6">
        <f>D272/Personalangaben!$D$6</f>
        <v>0</v>
      </c>
      <c r="I272" s="6">
        <f>E272/Personalangaben!$E$6</f>
        <v>0</v>
      </c>
      <c r="J272" s="6">
        <f>F272/Personalangaben!$F$6</f>
        <v>0</v>
      </c>
      <c r="K272" s="19">
        <f t="shared" si="34"/>
        <v>0</v>
      </c>
      <c r="L272" s="19">
        <f t="shared" si="29"/>
        <v>0</v>
      </c>
      <c r="M272" s="47"/>
      <c r="N272" s="19">
        <f t="shared" si="31"/>
        <v>0</v>
      </c>
      <c r="O272" s="19">
        <f t="shared" si="32"/>
        <v>0</v>
      </c>
      <c r="P272" s="6">
        <f t="shared" si="33"/>
        <v>0</v>
      </c>
      <c r="Q272" s="4" t="b">
        <f t="shared" si="30"/>
        <v>0</v>
      </c>
      <c r="R272" s="4">
        <f t="shared" si="28"/>
        <v>0</v>
      </c>
      <c r="S272" s="42"/>
      <c r="T272" s="39"/>
      <c r="U272" s="39"/>
      <c r="V272" s="39"/>
      <c r="W272" s="39"/>
      <c r="X272" s="39"/>
      <c r="Y272" s="39"/>
      <c r="Z272" s="39"/>
    </row>
    <row r="273" spans="1:26" x14ac:dyDescent="0.2">
      <c r="A273" s="9"/>
      <c r="B273" s="10"/>
      <c r="C273" s="10"/>
      <c r="D273" s="12"/>
      <c r="E273" s="13"/>
      <c r="F273" s="13"/>
      <c r="G273" s="30"/>
      <c r="H273" s="6">
        <f>D273/Personalangaben!$D$6</f>
        <v>0</v>
      </c>
      <c r="I273" s="6">
        <f>E273/Personalangaben!$E$6</f>
        <v>0</v>
      </c>
      <c r="J273" s="6">
        <f>F273/Personalangaben!$F$6</f>
        <v>0</v>
      </c>
      <c r="K273" s="19">
        <f t="shared" si="34"/>
        <v>0</v>
      </c>
      <c r="L273" s="19">
        <f t="shared" si="29"/>
        <v>0</v>
      </c>
      <c r="M273" s="47"/>
      <c r="N273" s="19">
        <f t="shared" si="31"/>
        <v>0</v>
      </c>
      <c r="O273" s="19">
        <f t="shared" si="32"/>
        <v>0</v>
      </c>
      <c r="P273" s="6">
        <f t="shared" si="33"/>
        <v>0</v>
      </c>
      <c r="Q273" s="4" t="b">
        <f t="shared" si="30"/>
        <v>0</v>
      </c>
      <c r="R273" s="4">
        <f t="shared" ref="R273:R336" si="35">IF(Q273=TRUE,1,0)</f>
        <v>0</v>
      </c>
      <c r="S273" s="42"/>
      <c r="T273" s="39"/>
      <c r="U273" s="39"/>
      <c r="V273" s="39"/>
      <c r="W273" s="39"/>
      <c r="X273" s="39"/>
      <c r="Y273" s="39"/>
      <c r="Z273" s="39"/>
    </row>
    <row r="274" spans="1:26" x14ac:dyDescent="0.2">
      <c r="A274" s="9"/>
      <c r="B274" s="10"/>
      <c r="C274" s="10"/>
      <c r="D274" s="12"/>
      <c r="E274" s="13"/>
      <c r="F274" s="13"/>
      <c r="G274" s="30"/>
      <c r="H274" s="6">
        <f>D274/Personalangaben!$D$6</f>
        <v>0</v>
      </c>
      <c r="I274" s="6">
        <f>E274/Personalangaben!$E$6</f>
        <v>0</v>
      </c>
      <c r="J274" s="6">
        <f>F274/Personalangaben!$F$6</f>
        <v>0</v>
      </c>
      <c r="K274" s="19">
        <f t="shared" si="34"/>
        <v>0</v>
      </c>
      <c r="L274" s="19">
        <f t="shared" si="29"/>
        <v>0</v>
      </c>
      <c r="M274" s="47"/>
      <c r="N274" s="19">
        <f t="shared" si="31"/>
        <v>0</v>
      </c>
      <c r="O274" s="19">
        <f t="shared" si="32"/>
        <v>0</v>
      </c>
      <c r="P274" s="6">
        <f t="shared" si="33"/>
        <v>0</v>
      </c>
      <c r="Q274" s="4" t="b">
        <f t="shared" si="30"/>
        <v>0</v>
      </c>
      <c r="R274" s="4">
        <f t="shared" si="35"/>
        <v>0</v>
      </c>
      <c r="S274" s="42"/>
      <c r="T274" s="39"/>
      <c r="U274" s="39"/>
      <c r="V274" s="39"/>
      <c r="W274" s="39"/>
      <c r="X274" s="39"/>
      <c r="Y274" s="39"/>
      <c r="Z274" s="39"/>
    </row>
    <row r="275" spans="1:26" x14ac:dyDescent="0.2">
      <c r="A275" s="9"/>
      <c r="B275" s="10"/>
      <c r="C275" s="10"/>
      <c r="D275" s="12"/>
      <c r="E275" s="13"/>
      <c r="F275" s="13"/>
      <c r="G275" s="30"/>
      <c r="H275" s="6">
        <f>D275/Personalangaben!$D$6</f>
        <v>0</v>
      </c>
      <c r="I275" s="6">
        <f>E275/Personalangaben!$E$6</f>
        <v>0</v>
      </c>
      <c r="J275" s="6">
        <f>F275/Personalangaben!$F$6</f>
        <v>0</v>
      </c>
      <c r="K275" s="19">
        <f t="shared" si="34"/>
        <v>0</v>
      </c>
      <c r="L275" s="19">
        <f t="shared" si="29"/>
        <v>0</v>
      </c>
      <c r="M275" s="47"/>
      <c r="N275" s="19">
        <f t="shared" si="31"/>
        <v>0</v>
      </c>
      <c r="O275" s="19">
        <f t="shared" si="32"/>
        <v>0</v>
      </c>
      <c r="P275" s="6">
        <f t="shared" si="33"/>
        <v>0</v>
      </c>
      <c r="Q275" s="4" t="b">
        <f t="shared" si="30"/>
        <v>0</v>
      </c>
      <c r="R275" s="4">
        <f t="shared" si="35"/>
        <v>0</v>
      </c>
      <c r="S275" s="42"/>
      <c r="T275" s="39"/>
      <c r="U275" s="39"/>
      <c r="V275" s="39"/>
      <c r="W275" s="39"/>
      <c r="X275" s="39"/>
      <c r="Y275" s="39"/>
      <c r="Z275" s="39"/>
    </row>
    <row r="276" spans="1:26" x14ac:dyDescent="0.2">
      <c r="A276" s="9"/>
      <c r="B276" s="10"/>
      <c r="C276" s="10"/>
      <c r="D276" s="12"/>
      <c r="E276" s="13"/>
      <c r="F276" s="13"/>
      <c r="G276" s="30"/>
      <c r="H276" s="6">
        <f>D276/Personalangaben!$D$6</f>
        <v>0</v>
      </c>
      <c r="I276" s="6">
        <f>E276/Personalangaben!$E$6</f>
        <v>0</v>
      </c>
      <c r="J276" s="6">
        <f>F276/Personalangaben!$F$6</f>
        <v>0</v>
      </c>
      <c r="K276" s="19">
        <f t="shared" si="34"/>
        <v>0</v>
      </c>
      <c r="L276" s="19">
        <f t="shared" si="29"/>
        <v>0</v>
      </c>
      <c r="M276" s="47"/>
      <c r="N276" s="19">
        <f t="shared" si="31"/>
        <v>0</v>
      </c>
      <c r="O276" s="19">
        <f t="shared" si="32"/>
        <v>0</v>
      </c>
      <c r="P276" s="6">
        <f t="shared" si="33"/>
        <v>0</v>
      </c>
      <c r="Q276" s="4" t="b">
        <f t="shared" si="30"/>
        <v>0</v>
      </c>
      <c r="R276" s="4">
        <f t="shared" si="35"/>
        <v>0</v>
      </c>
      <c r="S276" s="42"/>
      <c r="T276" s="39"/>
      <c r="U276" s="39"/>
      <c r="V276" s="39"/>
      <c r="W276" s="39"/>
      <c r="X276" s="39"/>
      <c r="Y276" s="39"/>
      <c r="Z276" s="39"/>
    </row>
    <row r="277" spans="1:26" x14ac:dyDescent="0.2">
      <c r="A277" s="9"/>
      <c r="B277" s="10"/>
      <c r="C277" s="10"/>
      <c r="D277" s="12"/>
      <c r="E277" s="13"/>
      <c r="F277" s="13"/>
      <c r="G277" s="30"/>
      <c r="H277" s="6">
        <f>D277/Personalangaben!$D$6</f>
        <v>0</v>
      </c>
      <c r="I277" s="6">
        <f>E277/Personalangaben!$E$6</f>
        <v>0</v>
      </c>
      <c r="J277" s="6">
        <f>F277/Personalangaben!$F$6</f>
        <v>0</v>
      </c>
      <c r="K277" s="19">
        <f t="shared" si="34"/>
        <v>0</v>
      </c>
      <c r="L277" s="19">
        <f t="shared" si="29"/>
        <v>0</v>
      </c>
      <c r="M277" s="47"/>
      <c r="N277" s="19">
        <f t="shared" si="31"/>
        <v>0</v>
      </c>
      <c r="O277" s="19">
        <f t="shared" si="32"/>
        <v>0</v>
      </c>
      <c r="P277" s="6">
        <f t="shared" si="33"/>
        <v>0</v>
      </c>
      <c r="Q277" s="4" t="b">
        <f t="shared" si="30"/>
        <v>0</v>
      </c>
      <c r="R277" s="4">
        <f t="shared" si="35"/>
        <v>0</v>
      </c>
      <c r="S277" s="42"/>
      <c r="T277" s="39"/>
      <c r="U277" s="39"/>
      <c r="V277" s="39"/>
      <c r="W277" s="39"/>
      <c r="X277" s="39"/>
      <c r="Y277" s="39"/>
      <c r="Z277" s="39"/>
    </row>
    <row r="278" spans="1:26" x14ac:dyDescent="0.2">
      <c r="A278" s="9"/>
      <c r="B278" s="10"/>
      <c r="C278" s="10"/>
      <c r="D278" s="12"/>
      <c r="E278" s="13"/>
      <c r="F278" s="13"/>
      <c r="G278" s="30"/>
      <c r="H278" s="6">
        <f>D278/Personalangaben!$D$6</f>
        <v>0</v>
      </c>
      <c r="I278" s="6">
        <f>E278/Personalangaben!$E$6</f>
        <v>0</v>
      </c>
      <c r="J278" s="6">
        <f>F278/Personalangaben!$F$6</f>
        <v>0</v>
      </c>
      <c r="K278" s="19">
        <f t="shared" si="34"/>
        <v>0</v>
      </c>
      <c r="L278" s="19">
        <f t="shared" si="29"/>
        <v>0</v>
      </c>
      <c r="M278" s="47"/>
      <c r="N278" s="19">
        <f t="shared" si="31"/>
        <v>0</v>
      </c>
      <c r="O278" s="19">
        <f t="shared" si="32"/>
        <v>0</v>
      </c>
      <c r="P278" s="6">
        <f t="shared" si="33"/>
        <v>0</v>
      </c>
      <c r="Q278" s="4" t="b">
        <f t="shared" si="30"/>
        <v>0</v>
      </c>
      <c r="R278" s="4">
        <f t="shared" si="35"/>
        <v>0</v>
      </c>
      <c r="S278" s="42"/>
      <c r="T278" s="39"/>
      <c r="U278" s="39"/>
      <c r="V278" s="39"/>
      <c r="W278" s="39"/>
      <c r="X278" s="39"/>
      <c r="Y278" s="39"/>
      <c r="Z278" s="39"/>
    </row>
    <row r="279" spans="1:26" x14ac:dyDescent="0.2">
      <c r="A279" s="9"/>
      <c r="B279" s="10"/>
      <c r="C279" s="10"/>
      <c r="D279" s="12"/>
      <c r="E279" s="13"/>
      <c r="F279" s="13"/>
      <c r="G279" s="30"/>
      <c r="H279" s="6">
        <f>D279/Personalangaben!$D$6</f>
        <v>0</v>
      </c>
      <c r="I279" s="6">
        <f>E279/Personalangaben!$E$6</f>
        <v>0</v>
      </c>
      <c r="J279" s="6">
        <f>F279/Personalangaben!$F$6</f>
        <v>0</v>
      </c>
      <c r="K279" s="19">
        <f t="shared" si="34"/>
        <v>0</v>
      </c>
      <c r="L279" s="19">
        <f t="shared" si="29"/>
        <v>0</v>
      </c>
      <c r="M279" s="47"/>
      <c r="N279" s="19">
        <f t="shared" si="31"/>
        <v>0</v>
      </c>
      <c r="O279" s="19">
        <f t="shared" si="32"/>
        <v>0</v>
      </c>
      <c r="P279" s="6">
        <f t="shared" si="33"/>
        <v>0</v>
      </c>
      <c r="Q279" s="4" t="b">
        <f t="shared" si="30"/>
        <v>0</v>
      </c>
      <c r="R279" s="4">
        <f t="shared" si="35"/>
        <v>0</v>
      </c>
      <c r="S279" s="42"/>
      <c r="T279" s="39"/>
      <c r="U279" s="39"/>
      <c r="V279" s="39"/>
      <c r="W279" s="39"/>
      <c r="X279" s="39"/>
      <c r="Y279" s="39"/>
      <c r="Z279" s="39"/>
    </row>
    <row r="280" spans="1:26" x14ac:dyDescent="0.2">
      <c r="A280" s="9"/>
      <c r="B280" s="10"/>
      <c r="C280" s="10"/>
      <c r="D280" s="12"/>
      <c r="E280" s="13"/>
      <c r="F280" s="13"/>
      <c r="G280" s="30"/>
      <c r="H280" s="6">
        <f>D280/Personalangaben!$D$6</f>
        <v>0</v>
      </c>
      <c r="I280" s="6">
        <f>E280/Personalangaben!$E$6</f>
        <v>0</v>
      </c>
      <c r="J280" s="6">
        <f>F280/Personalangaben!$F$6</f>
        <v>0</v>
      </c>
      <c r="K280" s="19">
        <f t="shared" si="34"/>
        <v>0</v>
      </c>
      <c r="L280" s="19">
        <f t="shared" si="29"/>
        <v>0</v>
      </c>
      <c r="M280" s="47"/>
      <c r="N280" s="19">
        <f t="shared" si="31"/>
        <v>0</v>
      </c>
      <c r="O280" s="19">
        <f t="shared" si="32"/>
        <v>0</v>
      </c>
      <c r="P280" s="6">
        <f t="shared" si="33"/>
        <v>0</v>
      </c>
      <c r="Q280" s="4" t="b">
        <f t="shared" si="30"/>
        <v>0</v>
      </c>
      <c r="R280" s="4">
        <f t="shared" si="35"/>
        <v>0</v>
      </c>
      <c r="S280" s="42"/>
      <c r="T280" s="39"/>
      <c r="U280" s="39"/>
      <c r="V280" s="39"/>
      <c r="W280" s="39"/>
      <c r="X280" s="39"/>
      <c r="Y280" s="39"/>
      <c r="Z280" s="39"/>
    </row>
    <row r="281" spans="1:26" x14ac:dyDescent="0.2">
      <c r="A281" s="9"/>
      <c r="B281" s="10"/>
      <c r="C281" s="10"/>
      <c r="D281" s="12"/>
      <c r="E281" s="13"/>
      <c r="F281" s="13"/>
      <c r="G281" s="30"/>
      <c r="H281" s="6">
        <f>D281/Personalangaben!$D$6</f>
        <v>0</v>
      </c>
      <c r="I281" s="6">
        <f>E281/Personalangaben!$E$6</f>
        <v>0</v>
      </c>
      <c r="J281" s="6">
        <f>F281/Personalangaben!$F$6</f>
        <v>0</v>
      </c>
      <c r="K281" s="19">
        <f t="shared" si="34"/>
        <v>0</v>
      </c>
      <c r="L281" s="19">
        <f t="shared" si="29"/>
        <v>0</v>
      </c>
      <c r="M281" s="47"/>
      <c r="N281" s="19">
        <f t="shared" si="31"/>
        <v>0</v>
      </c>
      <c r="O281" s="19">
        <f t="shared" si="32"/>
        <v>0</v>
      </c>
      <c r="P281" s="6">
        <f t="shared" si="33"/>
        <v>0</v>
      </c>
      <c r="Q281" s="4" t="b">
        <f t="shared" si="30"/>
        <v>0</v>
      </c>
      <c r="R281" s="4">
        <f t="shared" si="35"/>
        <v>0</v>
      </c>
      <c r="S281" s="42"/>
      <c r="T281" s="39"/>
      <c r="U281" s="39"/>
      <c r="V281" s="39"/>
      <c r="W281" s="39"/>
      <c r="X281" s="39"/>
      <c r="Y281" s="39"/>
      <c r="Z281" s="39"/>
    </row>
    <row r="282" spans="1:26" x14ac:dyDescent="0.2">
      <c r="A282" s="9"/>
      <c r="B282" s="10"/>
      <c r="C282" s="10"/>
      <c r="D282" s="12"/>
      <c r="E282" s="13"/>
      <c r="F282" s="13"/>
      <c r="G282" s="30"/>
      <c r="H282" s="6">
        <f>D282/Personalangaben!$D$6</f>
        <v>0</v>
      </c>
      <c r="I282" s="6">
        <f>E282/Personalangaben!$E$6</f>
        <v>0</v>
      </c>
      <c r="J282" s="6">
        <f>F282/Personalangaben!$F$6</f>
        <v>0</v>
      </c>
      <c r="K282" s="19">
        <f t="shared" si="34"/>
        <v>0</v>
      </c>
      <c r="L282" s="19">
        <f t="shared" si="29"/>
        <v>0</v>
      </c>
      <c r="M282" s="47"/>
      <c r="N282" s="19">
        <f t="shared" si="31"/>
        <v>0</v>
      </c>
      <c r="O282" s="19">
        <f t="shared" si="32"/>
        <v>0</v>
      </c>
      <c r="P282" s="6">
        <f t="shared" si="33"/>
        <v>0</v>
      </c>
      <c r="Q282" s="4" t="b">
        <f t="shared" si="30"/>
        <v>0</v>
      </c>
      <c r="R282" s="4">
        <f t="shared" si="35"/>
        <v>0</v>
      </c>
      <c r="S282" s="42"/>
      <c r="T282" s="39"/>
      <c r="U282" s="39"/>
      <c r="V282" s="39"/>
      <c r="W282" s="39"/>
      <c r="X282" s="39"/>
      <c r="Y282" s="39"/>
      <c r="Z282" s="39"/>
    </row>
    <row r="283" spans="1:26" x14ac:dyDescent="0.2">
      <c r="A283" s="9"/>
      <c r="B283" s="10"/>
      <c r="C283" s="10"/>
      <c r="D283" s="12"/>
      <c r="E283" s="13"/>
      <c r="F283" s="13"/>
      <c r="G283" s="30"/>
      <c r="H283" s="6">
        <f>D283/Personalangaben!$D$6</f>
        <v>0</v>
      </c>
      <c r="I283" s="6">
        <f>E283/Personalangaben!$E$6</f>
        <v>0</v>
      </c>
      <c r="J283" s="6">
        <f>F283/Personalangaben!$F$6</f>
        <v>0</v>
      </c>
      <c r="K283" s="19">
        <f t="shared" si="34"/>
        <v>0</v>
      </c>
      <c r="L283" s="19">
        <f t="shared" si="29"/>
        <v>0</v>
      </c>
      <c r="M283" s="47"/>
      <c r="N283" s="19">
        <f t="shared" si="31"/>
        <v>0</v>
      </c>
      <c r="O283" s="19">
        <f t="shared" si="32"/>
        <v>0</v>
      </c>
      <c r="P283" s="6">
        <f t="shared" si="33"/>
        <v>0</v>
      </c>
      <c r="Q283" s="4" t="b">
        <f t="shared" si="30"/>
        <v>0</v>
      </c>
      <c r="R283" s="4">
        <f t="shared" si="35"/>
        <v>0</v>
      </c>
      <c r="S283" s="42"/>
      <c r="T283" s="39"/>
      <c r="U283" s="39"/>
      <c r="V283" s="39"/>
      <c r="W283" s="39"/>
      <c r="X283" s="39"/>
      <c r="Y283" s="39"/>
      <c r="Z283" s="39"/>
    </row>
    <row r="284" spans="1:26" x14ac:dyDescent="0.2">
      <c r="A284" s="9"/>
      <c r="B284" s="10"/>
      <c r="C284" s="10"/>
      <c r="D284" s="12"/>
      <c r="E284" s="13"/>
      <c r="F284" s="13"/>
      <c r="G284" s="30"/>
      <c r="H284" s="6">
        <f>D284/Personalangaben!$D$6</f>
        <v>0</v>
      </c>
      <c r="I284" s="6">
        <f>E284/Personalangaben!$E$6</f>
        <v>0</v>
      </c>
      <c r="J284" s="6">
        <f>F284/Personalangaben!$F$6</f>
        <v>0</v>
      </c>
      <c r="K284" s="19">
        <f t="shared" si="34"/>
        <v>0</v>
      </c>
      <c r="L284" s="19">
        <f t="shared" si="29"/>
        <v>0</v>
      </c>
      <c r="M284" s="47"/>
      <c r="N284" s="19">
        <f t="shared" si="31"/>
        <v>0</v>
      </c>
      <c r="O284" s="19">
        <f t="shared" si="32"/>
        <v>0</v>
      </c>
      <c r="P284" s="6">
        <f t="shared" si="33"/>
        <v>0</v>
      </c>
      <c r="Q284" s="4" t="b">
        <f t="shared" si="30"/>
        <v>0</v>
      </c>
      <c r="R284" s="4">
        <f t="shared" si="35"/>
        <v>0</v>
      </c>
      <c r="S284" s="42"/>
      <c r="T284" s="39"/>
      <c r="U284" s="39"/>
      <c r="V284" s="39"/>
      <c r="W284" s="39"/>
      <c r="X284" s="39"/>
      <c r="Y284" s="39"/>
      <c r="Z284" s="39"/>
    </row>
    <row r="285" spans="1:26" x14ac:dyDescent="0.2">
      <c r="A285" s="9"/>
      <c r="B285" s="10"/>
      <c r="C285" s="10"/>
      <c r="D285" s="12"/>
      <c r="E285" s="13"/>
      <c r="F285" s="13"/>
      <c r="G285" s="30"/>
      <c r="H285" s="6">
        <f>D285/Personalangaben!$D$6</f>
        <v>0</v>
      </c>
      <c r="I285" s="6">
        <f>E285/Personalangaben!$E$6</f>
        <v>0</v>
      </c>
      <c r="J285" s="6">
        <f>F285/Personalangaben!$F$6</f>
        <v>0</v>
      </c>
      <c r="K285" s="19">
        <f t="shared" si="34"/>
        <v>0</v>
      </c>
      <c r="L285" s="19">
        <f t="shared" si="29"/>
        <v>0</v>
      </c>
      <c r="M285" s="47"/>
      <c r="N285" s="19">
        <f t="shared" si="31"/>
        <v>0</v>
      </c>
      <c r="O285" s="19">
        <f t="shared" si="32"/>
        <v>0</v>
      </c>
      <c r="P285" s="6">
        <f t="shared" si="33"/>
        <v>0</v>
      </c>
      <c r="Q285" s="4" t="b">
        <f t="shared" si="30"/>
        <v>0</v>
      </c>
      <c r="R285" s="4">
        <f t="shared" si="35"/>
        <v>0</v>
      </c>
      <c r="S285" s="42"/>
      <c r="T285" s="39"/>
      <c r="U285" s="39"/>
      <c r="V285" s="39"/>
      <c r="W285" s="39"/>
      <c r="X285" s="39"/>
      <c r="Y285" s="39"/>
      <c r="Z285" s="39"/>
    </row>
    <row r="286" spans="1:26" x14ac:dyDescent="0.2">
      <c r="A286" s="9"/>
      <c r="B286" s="10"/>
      <c r="C286" s="10"/>
      <c r="D286" s="12"/>
      <c r="E286" s="13"/>
      <c r="F286" s="13"/>
      <c r="G286" s="30"/>
      <c r="H286" s="6">
        <f>D286/Personalangaben!$D$6</f>
        <v>0</v>
      </c>
      <c r="I286" s="6">
        <f>E286/Personalangaben!$E$6</f>
        <v>0</v>
      </c>
      <c r="J286" s="6">
        <f>F286/Personalangaben!$F$6</f>
        <v>0</v>
      </c>
      <c r="K286" s="19">
        <f t="shared" si="34"/>
        <v>0</v>
      </c>
      <c r="L286" s="19">
        <f t="shared" si="29"/>
        <v>0</v>
      </c>
      <c r="M286" s="47"/>
      <c r="N286" s="19">
        <f t="shared" si="31"/>
        <v>0</v>
      </c>
      <c r="O286" s="19">
        <f t="shared" si="32"/>
        <v>0</v>
      </c>
      <c r="P286" s="6">
        <f t="shared" si="33"/>
        <v>0</v>
      </c>
      <c r="Q286" s="4" t="b">
        <f t="shared" si="30"/>
        <v>0</v>
      </c>
      <c r="R286" s="4">
        <f t="shared" si="35"/>
        <v>0</v>
      </c>
      <c r="S286" s="42"/>
      <c r="T286" s="39"/>
      <c r="U286" s="39"/>
      <c r="V286" s="39"/>
      <c r="W286" s="39"/>
      <c r="X286" s="39"/>
      <c r="Y286" s="39"/>
      <c r="Z286" s="39"/>
    </row>
    <row r="287" spans="1:26" x14ac:dyDescent="0.2">
      <c r="A287" s="9"/>
      <c r="B287" s="10"/>
      <c r="C287" s="10"/>
      <c r="D287" s="12"/>
      <c r="E287" s="13"/>
      <c r="F287" s="13"/>
      <c r="G287" s="30"/>
      <c r="H287" s="6">
        <f>D287/Personalangaben!$D$6</f>
        <v>0</v>
      </c>
      <c r="I287" s="6">
        <f>E287/Personalangaben!$E$6</f>
        <v>0</v>
      </c>
      <c r="J287" s="6">
        <f>F287/Personalangaben!$F$6</f>
        <v>0</v>
      </c>
      <c r="K287" s="19">
        <f t="shared" si="34"/>
        <v>0</v>
      </c>
      <c r="L287" s="19">
        <f t="shared" si="29"/>
        <v>0</v>
      </c>
      <c r="M287" s="47"/>
      <c r="N287" s="19">
        <f t="shared" si="31"/>
        <v>0</v>
      </c>
      <c r="O287" s="19">
        <f t="shared" si="32"/>
        <v>0</v>
      </c>
      <c r="P287" s="6">
        <f t="shared" si="33"/>
        <v>0</v>
      </c>
      <c r="Q287" s="4" t="b">
        <f t="shared" si="30"/>
        <v>0</v>
      </c>
      <c r="R287" s="4">
        <f t="shared" si="35"/>
        <v>0</v>
      </c>
      <c r="S287" s="42"/>
      <c r="T287" s="39"/>
      <c r="U287" s="39"/>
      <c r="V287" s="39"/>
      <c r="W287" s="39"/>
      <c r="X287" s="39"/>
      <c r="Y287" s="39"/>
      <c r="Z287" s="39"/>
    </row>
    <row r="288" spans="1:26" x14ac:dyDescent="0.2">
      <c r="A288" s="9"/>
      <c r="B288" s="10"/>
      <c r="C288" s="10"/>
      <c r="D288" s="12"/>
      <c r="E288" s="13"/>
      <c r="F288" s="13"/>
      <c r="G288" s="30"/>
      <c r="H288" s="6">
        <f>D288/Personalangaben!$D$6</f>
        <v>0</v>
      </c>
      <c r="I288" s="6">
        <f>E288/Personalangaben!$E$6</f>
        <v>0</v>
      </c>
      <c r="J288" s="6">
        <f>F288/Personalangaben!$F$6</f>
        <v>0</v>
      </c>
      <c r="K288" s="19">
        <f t="shared" si="34"/>
        <v>0</v>
      </c>
      <c r="L288" s="19">
        <f t="shared" si="29"/>
        <v>0</v>
      </c>
      <c r="M288" s="47"/>
      <c r="N288" s="19">
        <f t="shared" si="31"/>
        <v>0</v>
      </c>
      <c r="O288" s="19">
        <f t="shared" si="32"/>
        <v>0</v>
      </c>
      <c r="P288" s="6">
        <f t="shared" si="33"/>
        <v>0</v>
      </c>
      <c r="Q288" s="4" t="b">
        <f t="shared" si="30"/>
        <v>0</v>
      </c>
      <c r="R288" s="4">
        <f t="shared" si="35"/>
        <v>0</v>
      </c>
      <c r="S288" s="42"/>
      <c r="T288" s="39"/>
      <c r="U288" s="39"/>
      <c r="V288" s="39"/>
      <c r="W288" s="39"/>
      <c r="X288" s="39"/>
      <c r="Y288" s="39"/>
      <c r="Z288" s="39"/>
    </row>
    <row r="289" spans="1:26" x14ac:dyDescent="0.2">
      <c r="A289" s="9"/>
      <c r="B289" s="10"/>
      <c r="C289" s="10"/>
      <c r="D289" s="12"/>
      <c r="E289" s="13"/>
      <c r="F289" s="13"/>
      <c r="G289" s="30"/>
      <c r="H289" s="6">
        <f>D289/Personalangaben!$D$6</f>
        <v>0</v>
      </c>
      <c r="I289" s="6">
        <f>E289/Personalangaben!$E$6</f>
        <v>0</v>
      </c>
      <c r="J289" s="6">
        <f>F289/Personalangaben!$F$6</f>
        <v>0</v>
      </c>
      <c r="K289" s="19">
        <f t="shared" si="34"/>
        <v>0</v>
      </c>
      <c r="L289" s="19">
        <f t="shared" si="29"/>
        <v>0</v>
      </c>
      <c r="M289" s="47"/>
      <c r="N289" s="19">
        <f t="shared" si="31"/>
        <v>0</v>
      </c>
      <c r="O289" s="19">
        <f t="shared" si="32"/>
        <v>0</v>
      </c>
      <c r="P289" s="6">
        <f t="shared" si="33"/>
        <v>0</v>
      </c>
      <c r="Q289" s="4" t="b">
        <f t="shared" si="30"/>
        <v>0</v>
      </c>
      <c r="R289" s="4">
        <f t="shared" si="35"/>
        <v>0</v>
      </c>
      <c r="S289" s="42"/>
      <c r="T289" s="39"/>
      <c r="U289" s="39"/>
      <c r="V289" s="39"/>
      <c r="W289" s="39"/>
      <c r="X289" s="39"/>
      <c r="Y289" s="39"/>
      <c r="Z289" s="39"/>
    </row>
    <row r="290" spans="1:26" x14ac:dyDescent="0.2">
      <c r="A290" s="9"/>
      <c r="B290" s="10"/>
      <c r="C290" s="10"/>
      <c r="D290" s="12"/>
      <c r="E290" s="13"/>
      <c r="F290" s="13"/>
      <c r="G290" s="30"/>
      <c r="H290" s="6">
        <f>D290/Personalangaben!$D$6</f>
        <v>0</v>
      </c>
      <c r="I290" s="6">
        <f>E290/Personalangaben!$E$6</f>
        <v>0</v>
      </c>
      <c r="J290" s="6">
        <f>F290/Personalangaben!$F$6</f>
        <v>0</v>
      </c>
      <c r="K290" s="19">
        <f t="shared" si="34"/>
        <v>0</v>
      </c>
      <c r="L290" s="19">
        <f t="shared" si="29"/>
        <v>0</v>
      </c>
      <c r="M290" s="47"/>
      <c r="N290" s="19">
        <f t="shared" si="31"/>
        <v>0</v>
      </c>
      <c r="O290" s="19">
        <f t="shared" si="32"/>
        <v>0</v>
      </c>
      <c r="P290" s="6">
        <f t="shared" si="33"/>
        <v>0</v>
      </c>
      <c r="Q290" s="4" t="b">
        <f t="shared" si="30"/>
        <v>0</v>
      </c>
      <c r="R290" s="4">
        <f t="shared" si="35"/>
        <v>0</v>
      </c>
      <c r="S290" s="42"/>
      <c r="T290" s="39"/>
      <c r="U290" s="39"/>
      <c r="V290" s="39"/>
      <c r="W290" s="39"/>
      <c r="X290" s="39"/>
      <c r="Y290" s="39"/>
      <c r="Z290" s="39"/>
    </row>
    <row r="291" spans="1:26" x14ac:dyDescent="0.2">
      <c r="A291" s="9"/>
      <c r="B291" s="10"/>
      <c r="C291" s="10"/>
      <c r="D291" s="12"/>
      <c r="E291" s="13"/>
      <c r="F291" s="13"/>
      <c r="G291" s="30"/>
      <c r="H291" s="6">
        <f>D291/Personalangaben!$D$6</f>
        <v>0</v>
      </c>
      <c r="I291" s="6">
        <f>E291/Personalangaben!$E$6</f>
        <v>0</v>
      </c>
      <c r="J291" s="6">
        <f>F291/Personalangaben!$F$6</f>
        <v>0</v>
      </c>
      <c r="K291" s="19">
        <f t="shared" si="34"/>
        <v>0</v>
      </c>
      <c r="L291" s="19">
        <f t="shared" si="29"/>
        <v>0</v>
      </c>
      <c r="M291" s="47"/>
      <c r="N291" s="19">
        <f t="shared" si="31"/>
        <v>0</v>
      </c>
      <c r="O291" s="19">
        <f t="shared" si="32"/>
        <v>0</v>
      </c>
      <c r="P291" s="6">
        <f t="shared" si="33"/>
        <v>0</v>
      </c>
      <c r="Q291" s="4" t="b">
        <f t="shared" si="30"/>
        <v>0</v>
      </c>
      <c r="R291" s="4">
        <f t="shared" si="35"/>
        <v>0</v>
      </c>
      <c r="S291" s="42"/>
      <c r="T291" s="39"/>
      <c r="U291" s="39"/>
      <c r="V291" s="39"/>
      <c r="W291" s="39"/>
      <c r="X291" s="39"/>
      <c r="Y291" s="39"/>
      <c r="Z291" s="39"/>
    </row>
    <row r="292" spans="1:26" x14ac:dyDescent="0.2">
      <c r="A292" s="9"/>
      <c r="B292" s="10"/>
      <c r="C292" s="10"/>
      <c r="D292" s="12"/>
      <c r="E292" s="13"/>
      <c r="F292" s="13"/>
      <c r="G292" s="30"/>
      <c r="H292" s="6">
        <f>D292/Personalangaben!$D$6</f>
        <v>0</v>
      </c>
      <c r="I292" s="6">
        <f>E292/Personalangaben!$E$6</f>
        <v>0</v>
      </c>
      <c r="J292" s="6">
        <f>F292/Personalangaben!$F$6</f>
        <v>0</v>
      </c>
      <c r="K292" s="19">
        <f t="shared" si="34"/>
        <v>0</v>
      </c>
      <c r="L292" s="19">
        <f t="shared" si="29"/>
        <v>0</v>
      </c>
      <c r="M292" s="47"/>
      <c r="N292" s="19">
        <f t="shared" si="31"/>
        <v>0</v>
      </c>
      <c r="O292" s="19">
        <f t="shared" si="32"/>
        <v>0</v>
      </c>
      <c r="P292" s="6">
        <f t="shared" si="33"/>
        <v>0</v>
      </c>
      <c r="Q292" s="4" t="b">
        <f t="shared" si="30"/>
        <v>0</v>
      </c>
      <c r="R292" s="4">
        <f t="shared" si="35"/>
        <v>0</v>
      </c>
      <c r="S292" s="42"/>
      <c r="T292" s="39"/>
      <c r="U292" s="39"/>
      <c r="V292" s="39"/>
      <c r="W292" s="39"/>
      <c r="X292" s="39"/>
      <c r="Y292" s="39"/>
      <c r="Z292" s="39"/>
    </row>
    <row r="293" spans="1:26" x14ac:dyDescent="0.2">
      <c r="A293" s="9"/>
      <c r="B293" s="10"/>
      <c r="C293" s="10"/>
      <c r="D293" s="12"/>
      <c r="E293" s="13"/>
      <c r="F293" s="13"/>
      <c r="G293" s="30"/>
      <c r="H293" s="6">
        <f>D293/Personalangaben!$D$6</f>
        <v>0</v>
      </c>
      <c r="I293" s="6">
        <f>E293/Personalangaben!$E$6</f>
        <v>0</v>
      </c>
      <c r="J293" s="6">
        <f>F293/Personalangaben!$F$6</f>
        <v>0</v>
      </c>
      <c r="K293" s="19">
        <f t="shared" si="34"/>
        <v>0</v>
      </c>
      <c r="L293" s="19">
        <f t="shared" si="29"/>
        <v>0</v>
      </c>
      <c r="M293" s="47"/>
      <c r="N293" s="19">
        <f t="shared" si="31"/>
        <v>0</v>
      </c>
      <c r="O293" s="19">
        <f t="shared" si="32"/>
        <v>0</v>
      </c>
      <c r="P293" s="6">
        <f t="shared" si="33"/>
        <v>0</v>
      </c>
      <c r="Q293" s="4" t="b">
        <f t="shared" si="30"/>
        <v>0</v>
      </c>
      <c r="R293" s="4">
        <f t="shared" si="35"/>
        <v>0</v>
      </c>
      <c r="S293" s="42"/>
      <c r="T293" s="39"/>
      <c r="U293" s="39"/>
      <c r="V293" s="39"/>
      <c r="W293" s="39"/>
      <c r="X293" s="39"/>
      <c r="Y293" s="39"/>
      <c r="Z293" s="39"/>
    </row>
    <row r="294" spans="1:26" x14ac:dyDescent="0.2">
      <c r="A294" s="9"/>
      <c r="B294" s="10"/>
      <c r="C294" s="10"/>
      <c r="D294" s="12"/>
      <c r="E294" s="13"/>
      <c r="F294" s="13"/>
      <c r="G294" s="30"/>
      <c r="H294" s="6">
        <f>D294/Personalangaben!$D$6</f>
        <v>0</v>
      </c>
      <c r="I294" s="6">
        <f>E294/Personalangaben!$E$6</f>
        <v>0</v>
      </c>
      <c r="J294" s="6">
        <f>F294/Personalangaben!$F$6</f>
        <v>0</v>
      </c>
      <c r="K294" s="19">
        <f t="shared" si="34"/>
        <v>0</v>
      </c>
      <c r="L294" s="19">
        <f t="shared" si="29"/>
        <v>0</v>
      </c>
      <c r="M294" s="47"/>
      <c r="N294" s="19">
        <f t="shared" si="31"/>
        <v>0</v>
      </c>
      <c r="O294" s="19">
        <f t="shared" si="32"/>
        <v>0</v>
      </c>
      <c r="P294" s="6">
        <f t="shared" si="33"/>
        <v>0</v>
      </c>
      <c r="Q294" s="4" t="b">
        <f t="shared" si="30"/>
        <v>0</v>
      </c>
      <c r="R294" s="4">
        <f t="shared" si="35"/>
        <v>0</v>
      </c>
      <c r="S294" s="42"/>
      <c r="T294" s="39"/>
      <c r="U294" s="39"/>
      <c r="V294" s="39"/>
      <c r="W294" s="39"/>
      <c r="X294" s="39"/>
      <c r="Y294" s="39"/>
      <c r="Z294" s="39"/>
    </row>
    <row r="295" spans="1:26" x14ac:dyDescent="0.2">
      <c r="A295" s="9"/>
      <c r="B295" s="10"/>
      <c r="C295" s="10"/>
      <c r="D295" s="12"/>
      <c r="E295" s="13"/>
      <c r="F295" s="13"/>
      <c r="G295" s="30"/>
      <c r="H295" s="6">
        <f>D295/Personalangaben!$D$6</f>
        <v>0</v>
      </c>
      <c r="I295" s="6">
        <f>E295/Personalangaben!$E$6</f>
        <v>0</v>
      </c>
      <c r="J295" s="6">
        <f>F295/Personalangaben!$F$6</f>
        <v>0</v>
      </c>
      <c r="K295" s="19">
        <f t="shared" si="34"/>
        <v>0</v>
      </c>
      <c r="L295" s="19">
        <f t="shared" si="29"/>
        <v>0</v>
      </c>
      <c r="M295" s="47"/>
      <c r="N295" s="19">
        <f t="shared" si="31"/>
        <v>0</v>
      </c>
      <c r="O295" s="19">
        <f t="shared" si="32"/>
        <v>0</v>
      </c>
      <c r="P295" s="6">
        <f t="shared" si="33"/>
        <v>0</v>
      </c>
      <c r="Q295" s="4" t="b">
        <f t="shared" si="30"/>
        <v>0</v>
      </c>
      <c r="R295" s="4">
        <f t="shared" si="35"/>
        <v>0</v>
      </c>
      <c r="S295" s="42"/>
      <c r="T295" s="39"/>
      <c r="U295" s="39"/>
      <c r="V295" s="39"/>
      <c r="W295" s="39"/>
      <c r="X295" s="39"/>
      <c r="Y295" s="39"/>
      <c r="Z295" s="39"/>
    </row>
    <row r="296" spans="1:26" x14ac:dyDescent="0.2">
      <c r="A296" s="9"/>
      <c r="B296" s="10"/>
      <c r="C296" s="10"/>
      <c r="D296" s="12"/>
      <c r="E296" s="13"/>
      <c r="F296" s="13"/>
      <c r="G296" s="30"/>
      <c r="H296" s="6">
        <f>D296/Personalangaben!$D$6</f>
        <v>0</v>
      </c>
      <c r="I296" s="6">
        <f>E296/Personalangaben!$E$6</f>
        <v>0</v>
      </c>
      <c r="J296" s="6">
        <f>F296/Personalangaben!$F$6</f>
        <v>0</v>
      </c>
      <c r="K296" s="19">
        <f t="shared" si="34"/>
        <v>0</v>
      </c>
      <c r="L296" s="19">
        <f t="shared" si="29"/>
        <v>0</v>
      </c>
      <c r="M296" s="47"/>
      <c r="N296" s="19">
        <f t="shared" si="31"/>
        <v>0</v>
      </c>
      <c r="O296" s="19">
        <f t="shared" si="32"/>
        <v>0</v>
      </c>
      <c r="P296" s="6">
        <f t="shared" si="33"/>
        <v>0</v>
      </c>
      <c r="Q296" s="4" t="b">
        <f t="shared" si="30"/>
        <v>0</v>
      </c>
      <c r="R296" s="4">
        <f t="shared" si="35"/>
        <v>0</v>
      </c>
      <c r="S296" s="42"/>
      <c r="T296" s="39"/>
      <c r="U296" s="39"/>
      <c r="V296" s="39"/>
      <c r="W296" s="39"/>
      <c r="X296" s="39"/>
      <c r="Y296" s="39"/>
      <c r="Z296" s="39"/>
    </row>
    <row r="297" spans="1:26" x14ac:dyDescent="0.2">
      <c r="A297" s="9"/>
      <c r="B297" s="10"/>
      <c r="C297" s="10"/>
      <c r="D297" s="12"/>
      <c r="E297" s="13"/>
      <c r="F297" s="13"/>
      <c r="G297" s="30"/>
      <c r="H297" s="6">
        <f>D297/Personalangaben!$D$6</f>
        <v>0</v>
      </c>
      <c r="I297" s="6">
        <f>E297/Personalangaben!$E$6</f>
        <v>0</v>
      </c>
      <c r="J297" s="6">
        <f>F297/Personalangaben!$F$6</f>
        <v>0</v>
      </c>
      <c r="K297" s="19">
        <f t="shared" si="34"/>
        <v>0</v>
      </c>
      <c r="L297" s="19">
        <f t="shared" si="29"/>
        <v>0</v>
      </c>
      <c r="M297" s="47"/>
      <c r="N297" s="19">
        <f t="shared" si="31"/>
        <v>0</v>
      </c>
      <c r="O297" s="19">
        <f t="shared" si="32"/>
        <v>0</v>
      </c>
      <c r="P297" s="6">
        <f t="shared" si="33"/>
        <v>0</v>
      </c>
      <c r="Q297" s="4" t="b">
        <f t="shared" si="30"/>
        <v>0</v>
      </c>
      <c r="R297" s="4">
        <f t="shared" si="35"/>
        <v>0</v>
      </c>
      <c r="S297" s="42"/>
      <c r="T297" s="39"/>
      <c r="U297" s="39"/>
      <c r="V297" s="39"/>
      <c r="W297" s="39"/>
      <c r="X297" s="39"/>
      <c r="Y297" s="39"/>
      <c r="Z297" s="39"/>
    </row>
    <row r="298" spans="1:26" x14ac:dyDescent="0.2">
      <c r="A298" s="9"/>
      <c r="B298" s="10"/>
      <c r="C298" s="10"/>
      <c r="D298" s="12"/>
      <c r="E298" s="13"/>
      <c r="F298" s="13"/>
      <c r="G298" s="30"/>
      <c r="H298" s="6">
        <f>D298/Personalangaben!$D$6</f>
        <v>0</v>
      </c>
      <c r="I298" s="6">
        <f>E298/Personalangaben!$E$6</f>
        <v>0</v>
      </c>
      <c r="J298" s="6">
        <f>F298/Personalangaben!$F$6</f>
        <v>0</v>
      </c>
      <c r="K298" s="19">
        <f t="shared" si="34"/>
        <v>0</v>
      </c>
      <c r="L298" s="19">
        <f t="shared" si="29"/>
        <v>0</v>
      </c>
      <c r="M298" s="47"/>
      <c r="N298" s="19">
        <f t="shared" si="31"/>
        <v>0</v>
      </c>
      <c r="O298" s="19">
        <f t="shared" si="32"/>
        <v>0</v>
      </c>
      <c r="P298" s="6">
        <f t="shared" si="33"/>
        <v>0</v>
      </c>
      <c r="Q298" s="4" t="b">
        <f t="shared" si="30"/>
        <v>0</v>
      </c>
      <c r="R298" s="4">
        <f t="shared" si="35"/>
        <v>0</v>
      </c>
      <c r="S298" s="42"/>
      <c r="T298" s="39"/>
      <c r="U298" s="39"/>
      <c r="V298" s="39"/>
      <c r="W298" s="39"/>
      <c r="X298" s="39"/>
      <c r="Y298" s="39"/>
      <c r="Z298" s="39"/>
    </row>
    <row r="299" spans="1:26" x14ac:dyDescent="0.2">
      <c r="A299" s="9"/>
      <c r="B299" s="10"/>
      <c r="C299" s="10"/>
      <c r="D299" s="12"/>
      <c r="E299" s="13"/>
      <c r="F299" s="13"/>
      <c r="G299" s="30"/>
      <c r="H299" s="6">
        <f>D299/Personalangaben!$D$6</f>
        <v>0</v>
      </c>
      <c r="I299" s="6">
        <f>E299/Personalangaben!$E$6</f>
        <v>0</v>
      </c>
      <c r="J299" s="6">
        <f>F299/Personalangaben!$F$6</f>
        <v>0</v>
      </c>
      <c r="K299" s="19">
        <f t="shared" si="34"/>
        <v>0</v>
      </c>
      <c r="L299" s="19">
        <f t="shared" si="29"/>
        <v>0</v>
      </c>
      <c r="M299" s="47"/>
      <c r="N299" s="19">
        <f t="shared" si="31"/>
        <v>0</v>
      </c>
      <c r="O299" s="19">
        <f t="shared" si="32"/>
        <v>0</v>
      </c>
      <c r="P299" s="6">
        <f t="shared" si="33"/>
        <v>0</v>
      </c>
      <c r="Q299" s="4" t="b">
        <f t="shared" si="30"/>
        <v>0</v>
      </c>
      <c r="R299" s="4">
        <f t="shared" si="35"/>
        <v>0</v>
      </c>
      <c r="S299" s="42"/>
      <c r="T299" s="39"/>
      <c r="U299" s="39"/>
      <c r="V299" s="39"/>
      <c r="W299" s="39"/>
      <c r="X299" s="39"/>
      <c r="Y299" s="39"/>
      <c r="Z299" s="39"/>
    </row>
    <row r="300" spans="1:26" x14ac:dyDescent="0.2">
      <c r="A300" s="9"/>
      <c r="B300" s="10"/>
      <c r="C300" s="10"/>
      <c r="D300" s="12"/>
      <c r="E300" s="13"/>
      <c r="F300" s="13"/>
      <c r="G300" s="30"/>
      <c r="H300" s="6">
        <f>D300/Personalangaben!$D$6</f>
        <v>0</v>
      </c>
      <c r="I300" s="6">
        <f>E300/Personalangaben!$E$6</f>
        <v>0</v>
      </c>
      <c r="J300" s="6">
        <f>F300/Personalangaben!$F$6</f>
        <v>0</v>
      </c>
      <c r="K300" s="19">
        <f t="shared" si="34"/>
        <v>0</v>
      </c>
      <c r="L300" s="19">
        <f t="shared" si="29"/>
        <v>0</v>
      </c>
      <c r="M300" s="47"/>
      <c r="N300" s="19">
        <f t="shared" si="31"/>
        <v>0</v>
      </c>
      <c r="O300" s="19">
        <f t="shared" si="32"/>
        <v>0</v>
      </c>
      <c r="P300" s="6">
        <f t="shared" si="33"/>
        <v>0</v>
      </c>
      <c r="Q300" s="4" t="b">
        <f t="shared" si="30"/>
        <v>0</v>
      </c>
      <c r="R300" s="4">
        <f t="shared" si="35"/>
        <v>0</v>
      </c>
      <c r="S300" s="42"/>
      <c r="T300" s="39"/>
      <c r="U300" s="39"/>
      <c r="V300" s="39"/>
      <c r="W300" s="39"/>
      <c r="X300" s="39"/>
      <c r="Y300" s="39"/>
      <c r="Z300" s="39"/>
    </row>
    <row r="301" spans="1:26" x14ac:dyDescent="0.2">
      <c r="A301" s="9"/>
      <c r="B301" s="10"/>
      <c r="C301" s="10"/>
      <c r="D301" s="12"/>
      <c r="E301" s="13"/>
      <c r="F301" s="13"/>
      <c r="G301" s="30"/>
      <c r="H301" s="6">
        <f>D301/Personalangaben!$D$6</f>
        <v>0</v>
      </c>
      <c r="I301" s="6">
        <f>E301/Personalangaben!$E$6</f>
        <v>0</v>
      </c>
      <c r="J301" s="6">
        <f>F301/Personalangaben!$F$6</f>
        <v>0</v>
      </c>
      <c r="K301" s="19">
        <f t="shared" si="34"/>
        <v>0</v>
      </c>
      <c r="L301" s="19">
        <f t="shared" si="29"/>
        <v>0</v>
      </c>
      <c r="M301" s="47"/>
      <c r="N301" s="19">
        <f t="shared" si="31"/>
        <v>0</v>
      </c>
      <c r="O301" s="19">
        <f t="shared" si="32"/>
        <v>0</v>
      </c>
      <c r="P301" s="6">
        <f t="shared" si="33"/>
        <v>0</v>
      </c>
      <c r="Q301" s="4" t="b">
        <f t="shared" si="30"/>
        <v>0</v>
      </c>
      <c r="R301" s="4">
        <f t="shared" si="35"/>
        <v>0</v>
      </c>
      <c r="S301" s="42"/>
      <c r="T301" s="39"/>
      <c r="U301" s="39"/>
      <c r="V301" s="39"/>
      <c r="W301" s="39"/>
      <c r="X301" s="39"/>
      <c r="Y301" s="39"/>
      <c r="Z301" s="39"/>
    </row>
    <row r="302" spans="1:26" x14ac:dyDescent="0.2">
      <c r="A302" s="9"/>
      <c r="B302" s="10"/>
      <c r="C302" s="10"/>
      <c r="D302" s="12"/>
      <c r="E302" s="13"/>
      <c r="F302" s="13"/>
      <c r="G302" s="30"/>
      <c r="H302" s="6">
        <f>D302/Personalangaben!$D$6</f>
        <v>0</v>
      </c>
      <c r="I302" s="6">
        <f>E302/Personalangaben!$E$6</f>
        <v>0</v>
      </c>
      <c r="J302" s="6">
        <f>F302/Personalangaben!$F$6</f>
        <v>0</v>
      </c>
      <c r="K302" s="19">
        <f t="shared" si="34"/>
        <v>0</v>
      </c>
      <c r="L302" s="19">
        <f t="shared" si="29"/>
        <v>0</v>
      </c>
      <c r="M302" s="47"/>
      <c r="N302" s="19">
        <f t="shared" si="31"/>
        <v>0</v>
      </c>
      <c r="O302" s="19">
        <f t="shared" si="32"/>
        <v>0</v>
      </c>
      <c r="P302" s="6">
        <f t="shared" si="33"/>
        <v>0</v>
      </c>
      <c r="Q302" s="4" t="b">
        <f t="shared" si="30"/>
        <v>0</v>
      </c>
      <c r="R302" s="4">
        <f t="shared" si="35"/>
        <v>0</v>
      </c>
      <c r="S302" s="42"/>
      <c r="T302" s="39"/>
      <c r="U302" s="39"/>
      <c r="V302" s="39"/>
      <c r="W302" s="39"/>
      <c r="X302" s="39"/>
      <c r="Y302" s="39"/>
      <c r="Z302" s="39"/>
    </row>
    <row r="303" spans="1:26" x14ac:dyDescent="0.2">
      <c r="A303" s="9"/>
      <c r="B303" s="10"/>
      <c r="C303" s="10"/>
      <c r="D303" s="12"/>
      <c r="E303" s="13"/>
      <c r="F303" s="13"/>
      <c r="G303" s="30"/>
      <c r="H303" s="6">
        <f>D303/Personalangaben!$D$6</f>
        <v>0</v>
      </c>
      <c r="I303" s="6">
        <f>E303/Personalangaben!$E$6</f>
        <v>0</v>
      </c>
      <c r="J303" s="6">
        <f>F303/Personalangaben!$F$6</f>
        <v>0</v>
      </c>
      <c r="K303" s="19">
        <f t="shared" si="34"/>
        <v>0</v>
      </c>
      <c r="L303" s="19">
        <f t="shared" si="29"/>
        <v>0</v>
      </c>
      <c r="M303" s="47"/>
      <c r="N303" s="19">
        <f t="shared" si="31"/>
        <v>0</v>
      </c>
      <c r="O303" s="19">
        <f t="shared" si="32"/>
        <v>0</v>
      </c>
      <c r="P303" s="6">
        <f t="shared" si="33"/>
        <v>0</v>
      </c>
      <c r="Q303" s="4" t="b">
        <f t="shared" si="30"/>
        <v>0</v>
      </c>
      <c r="R303" s="4">
        <f t="shared" si="35"/>
        <v>0</v>
      </c>
      <c r="S303" s="42"/>
      <c r="T303" s="39"/>
      <c r="U303" s="39"/>
      <c r="V303" s="39"/>
      <c r="W303" s="39"/>
      <c r="X303" s="39"/>
      <c r="Y303" s="39"/>
      <c r="Z303" s="39"/>
    </row>
    <row r="304" spans="1:26" x14ac:dyDescent="0.2">
      <c r="A304" s="9"/>
      <c r="B304" s="10"/>
      <c r="C304" s="10"/>
      <c r="D304" s="12"/>
      <c r="E304" s="13"/>
      <c r="F304" s="13"/>
      <c r="G304" s="30"/>
      <c r="H304" s="6">
        <f>D304/Personalangaben!$D$6</f>
        <v>0</v>
      </c>
      <c r="I304" s="6">
        <f>E304/Personalangaben!$E$6</f>
        <v>0</v>
      </c>
      <c r="J304" s="6">
        <f>F304/Personalangaben!$F$6</f>
        <v>0</v>
      </c>
      <c r="K304" s="19">
        <f t="shared" si="34"/>
        <v>0</v>
      </c>
      <c r="L304" s="19">
        <f t="shared" si="29"/>
        <v>0</v>
      </c>
      <c r="M304" s="47"/>
      <c r="N304" s="19">
        <f t="shared" si="31"/>
        <v>0</v>
      </c>
      <c r="O304" s="19">
        <f t="shared" si="32"/>
        <v>0</v>
      </c>
      <c r="P304" s="6">
        <f t="shared" si="33"/>
        <v>0</v>
      </c>
      <c r="Q304" s="4" t="b">
        <f t="shared" si="30"/>
        <v>0</v>
      </c>
      <c r="R304" s="4">
        <f t="shared" si="35"/>
        <v>0</v>
      </c>
      <c r="S304" s="42"/>
      <c r="T304" s="39"/>
      <c r="U304" s="39"/>
      <c r="V304" s="39"/>
      <c r="W304" s="39"/>
      <c r="X304" s="39"/>
      <c r="Y304" s="39"/>
      <c r="Z304" s="39"/>
    </row>
    <row r="305" spans="1:26" x14ac:dyDescent="0.2">
      <c r="A305" s="9"/>
      <c r="B305" s="10"/>
      <c r="C305" s="10"/>
      <c r="D305" s="12"/>
      <c r="E305" s="13"/>
      <c r="F305" s="13"/>
      <c r="G305" s="30"/>
      <c r="H305" s="6">
        <f>D305/Personalangaben!$D$6</f>
        <v>0</v>
      </c>
      <c r="I305" s="6">
        <f>E305/Personalangaben!$E$6</f>
        <v>0</v>
      </c>
      <c r="J305" s="6">
        <f>F305/Personalangaben!$F$6</f>
        <v>0</v>
      </c>
      <c r="K305" s="19">
        <f t="shared" si="34"/>
        <v>0</v>
      </c>
      <c r="L305" s="19">
        <f t="shared" si="29"/>
        <v>0</v>
      </c>
      <c r="M305" s="47"/>
      <c r="N305" s="19">
        <f t="shared" si="31"/>
        <v>0</v>
      </c>
      <c r="O305" s="19">
        <f t="shared" si="32"/>
        <v>0</v>
      </c>
      <c r="P305" s="6">
        <f t="shared" si="33"/>
        <v>0</v>
      </c>
      <c r="Q305" s="4" t="b">
        <f t="shared" si="30"/>
        <v>0</v>
      </c>
      <c r="R305" s="4">
        <f t="shared" si="35"/>
        <v>0</v>
      </c>
      <c r="S305" s="42"/>
      <c r="T305" s="39"/>
      <c r="U305" s="39"/>
      <c r="V305" s="39"/>
      <c r="W305" s="39"/>
      <c r="X305" s="39"/>
      <c r="Y305" s="39"/>
      <c r="Z305" s="39"/>
    </row>
    <row r="306" spans="1:26" x14ac:dyDescent="0.2">
      <c r="A306" s="9"/>
      <c r="B306" s="10"/>
      <c r="C306" s="10"/>
      <c r="D306" s="12"/>
      <c r="E306" s="13"/>
      <c r="F306" s="13"/>
      <c r="G306" s="30"/>
      <c r="H306" s="6">
        <f>D306/Personalangaben!$D$6</f>
        <v>0</v>
      </c>
      <c r="I306" s="6">
        <f>E306/Personalangaben!$E$6</f>
        <v>0</v>
      </c>
      <c r="J306" s="6">
        <f>F306/Personalangaben!$F$6</f>
        <v>0</v>
      </c>
      <c r="K306" s="19">
        <f t="shared" si="34"/>
        <v>0</v>
      </c>
      <c r="L306" s="19">
        <f t="shared" si="29"/>
        <v>0</v>
      </c>
      <c r="M306" s="47"/>
      <c r="N306" s="19">
        <f t="shared" si="31"/>
        <v>0</v>
      </c>
      <c r="O306" s="19">
        <f t="shared" si="32"/>
        <v>0</v>
      </c>
      <c r="P306" s="6">
        <f t="shared" si="33"/>
        <v>0</v>
      </c>
      <c r="Q306" s="4" t="b">
        <f t="shared" si="30"/>
        <v>0</v>
      </c>
      <c r="R306" s="4">
        <f t="shared" si="35"/>
        <v>0</v>
      </c>
      <c r="S306" s="42"/>
      <c r="T306" s="39"/>
      <c r="U306" s="39"/>
      <c r="V306" s="39"/>
      <c r="W306" s="39"/>
      <c r="X306" s="39"/>
      <c r="Y306" s="39"/>
      <c r="Z306" s="39"/>
    </row>
    <row r="307" spans="1:26" x14ac:dyDescent="0.2">
      <c r="A307" s="9"/>
      <c r="B307" s="10"/>
      <c r="C307" s="10"/>
      <c r="D307" s="12"/>
      <c r="E307" s="13"/>
      <c r="F307" s="13"/>
      <c r="G307" s="30"/>
      <c r="H307" s="6">
        <f>D307/Personalangaben!$D$6</f>
        <v>0</v>
      </c>
      <c r="I307" s="6">
        <f>E307/Personalangaben!$E$6</f>
        <v>0</v>
      </c>
      <c r="J307" s="6">
        <f>F307/Personalangaben!$F$6</f>
        <v>0</v>
      </c>
      <c r="K307" s="19">
        <f t="shared" si="34"/>
        <v>0</v>
      </c>
      <c r="L307" s="19">
        <f t="shared" si="29"/>
        <v>0</v>
      </c>
      <c r="M307" s="47"/>
      <c r="N307" s="19">
        <f t="shared" si="31"/>
        <v>0</v>
      </c>
      <c r="O307" s="19">
        <f t="shared" si="32"/>
        <v>0</v>
      </c>
      <c r="P307" s="6">
        <f t="shared" si="33"/>
        <v>0</v>
      </c>
      <c r="Q307" s="4" t="b">
        <f t="shared" si="30"/>
        <v>0</v>
      </c>
      <c r="R307" s="4">
        <f t="shared" si="35"/>
        <v>0</v>
      </c>
      <c r="S307" s="42"/>
      <c r="T307" s="39"/>
      <c r="U307" s="39"/>
      <c r="V307" s="39"/>
      <c r="W307" s="39"/>
      <c r="X307" s="39"/>
      <c r="Y307" s="39"/>
      <c r="Z307" s="39"/>
    </row>
    <row r="308" spans="1:26" x14ac:dyDescent="0.2">
      <c r="A308" s="9"/>
      <c r="B308" s="10"/>
      <c r="C308" s="10"/>
      <c r="D308" s="12"/>
      <c r="E308" s="13"/>
      <c r="F308" s="13"/>
      <c r="G308" s="30"/>
      <c r="H308" s="6">
        <f>D308/Personalangaben!$D$6</f>
        <v>0</v>
      </c>
      <c r="I308" s="6">
        <f>E308/Personalangaben!$E$6</f>
        <v>0</v>
      </c>
      <c r="J308" s="6">
        <f>F308/Personalangaben!$F$6</f>
        <v>0</v>
      </c>
      <c r="K308" s="19">
        <f t="shared" si="34"/>
        <v>0</v>
      </c>
      <c r="L308" s="19">
        <f t="shared" si="29"/>
        <v>0</v>
      </c>
      <c r="M308" s="47"/>
      <c r="N308" s="19">
        <f t="shared" si="31"/>
        <v>0</v>
      </c>
      <c r="O308" s="19">
        <f t="shared" si="32"/>
        <v>0</v>
      </c>
      <c r="P308" s="6">
        <f t="shared" si="33"/>
        <v>0</v>
      </c>
      <c r="Q308" s="4" t="b">
        <f t="shared" si="30"/>
        <v>0</v>
      </c>
      <c r="R308" s="4">
        <f t="shared" si="35"/>
        <v>0</v>
      </c>
      <c r="S308" s="42"/>
      <c r="T308" s="39"/>
      <c r="U308" s="39"/>
      <c r="V308" s="39"/>
      <c r="W308" s="39"/>
      <c r="X308" s="39"/>
      <c r="Y308" s="39"/>
      <c r="Z308" s="39"/>
    </row>
    <row r="309" spans="1:26" x14ac:dyDescent="0.2">
      <c r="A309" s="9"/>
      <c r="B309" s="10"/>
      <c r="C309" s="10"/>
      <c r="D309" s="12"/>
      <c r="E309" s="13"/>
      <c r="F309" s="13"/>
      <c r="G309" s="30"/>
      <c r="H309" s="6">
        <f>D309/Personalangaben!$D$6</f>
        <v>0</v>
      </c>
      <c r="I309" s="6">
        <f>E309/Personalangaben!$E$6</f>
        <v>0</v>
      </c>
      <c r="J309" s="6">
        <f>F309/Personalangaben!$F$6</f>
        <v>0</v>
      </c>
      <c r="K309" s="19">
        <f t="shared" si="34"/>
        <v>0</v>
      </c>
      <c r="L309" s="19">
        <f t="shared" si="29"/>
        <v>0</v>
      </c>
      <c r="M309" s="47"/>
      <c r="N309" s="19">
        <f t="shared" si="31"/>
        <v>0</v>
      </c>
      <c r="O309" s="19">
        <f t="shared" si="32"/>
        <v>0</v>
      </c>
      <c r="P309" s="6">
        <f t="shared" si="33"/>
        <v>0</v>
      </c>
      <c r="Q309" s="4" t="b">
        <f t="shared" si="30"/>
        <v>0</v>
      </c>
      <c r="R309" s="4">
        <f t="shared" si="35"/>
        <v>0</v>
      </c>
      <c r="S309" s="42"/>
      <c r="T309" s="39"/>
      <c r="U309" s="39"/>
      <c r="V309" s="39"/>
      <c r="W309" s="39"/>
      <c r="X309" s="39"/>
      <c r="Y309" s="39"/>
      <c r="Z309" s="39"/>
    </row>
    <row r="310" spans="1:26" x14ac:dyDescent="0.2">
      <c r="A310" s="9"/>
      <c r="B310" s="10"/>
      <c r="C310" s="10"/>
      <c r="D310" s="12"/>
      <c r="E310" s="13"/>
      <c r="F310" s="13"/>
      <c r="G310" s="30"/>
      <c r="H310" s="6">
        <f>D310/Personalangaben!$D$6</f>
        <v>0</v>
      </c>
      <c r="I310" s="6">
        <f>E310/Personalangaben!$E$6</f>
        <v>0</v>
      </c>
      <c r="J310" s="6">
        <f>F310/Personalangaben!$F$6</f>
        <v>0</v>
      </c>
      <c r="K310" s="19">
        <f t="shared" si="34"/>
        <v>0</v>
      </c>
      <c r="L310" s="19">
        <f t="shared" si="29"/>
        <v>0</v>
      </c>
      <c r="M310" s="47"/>
      <c r="N310" s="19">
        <f t="shared" si="31"/>
        <v>0</v>
      </c>
      <c r="O310" s="19">
        <f t="shared" si="32"/>
        <v>0</v>
      </c>
      <c r="P310" s="6">
        <f t="shared" si="33"/>
        <v>0</v>
      </c>
      <c r="Q310" s="4" t="b">
        <f t="shared" si="30"/>
        <v>0</v>
      </c>
      <c r="R310" s="4">
        <f t="shared" si="35"/>
        <v>0</v>
      </c>
      <c r="S310" s="42"/>
      <c r="T310" s="39"/>
      <c r="U310" s="39"/>
      <c r="V310" s="39"/>
      <c r="W310" s="39"/>
      <c r="X310" s="39"/>
      <c r="Y310" s="39"/>
      <c r="Z310" s="39"/>
    </row>
    <row r="311" spans="1:26" x14ac:dyDescent="0.2">
      <c r="A311" s="9"/>
      <c r="B311" s="10"/>
      <c r="C311" s="10"/>
      <c r="D311" s="12"/>
      <c r="E311" s="13"/>
      <c r="F311" s="13"/>
      <c r="G311" s="30"/>
      <c r="H311" s="6">
        <f>D311/Personalangaben!$D$6</f>
        <v>0</v>
      </c>
      <c r="I311" s="6">
        <f>E311/Personalangaben!$E$6</f>
        <v>0</v>
      </c>
      <c r="J311" s="6">
        <f>F311/Personalangaben!$F$6</f>
        <v>0</v>
      </c>
      <c r="K311" s="19">
        <f t="shared" si="34"/>
        <v>0</v>
      </c>
      <c r="L311" s="19">
        <f t="shared" si="29"/>
        <v>0</v>
      </c>
      <c r="M311" s="47"/>
      <c r="N311" s="19">
        <f t="shared" si="31"/>
        <v>0</v>
      </c>
      <c r="O311" s="19">
        <f t="shared" si="32"/>
        <v>0</v>
      </c>
      <c r="P311" s="6">
        <f t="shared" si="33"/>
        <v>0</v>
      </c>
      <c r="Q311" s="4" t="b">
        <f t="shared" si="30"/>
        <v>0</v>
      </c>
      <c r="R311" s="4">
        <f t="shared" si="35"/>
        <v>0</v>
      </c>
      <c r="S311" s="42"/>
      <c r="T311" s="39"/>
      <c r="U311" s="39"/>
      <c r="V311" s="39"/>
      <c r="W311" s="39"/>
      <c r="X311" s="39"/>
      <c r="Y311" s="39"/>
      <c r="Z311" s="39"/>
    </row>
    <row r="312" spans="1:26" x14ac:dyDescent="0.2">
      <c r="A312" s="9"/>
      <c r="B312" s="10"/>
      <c r="C312" s="10"/>
      <c r="D312" s="12"/>
      <c r="E312" s="13"/>
      <c r="F312" s="13"/>
      <c r="G312" s="30"/>
      <c r="H312" s="6">
        <f>D312/Personalangaben!$D$6</f>
        <v>0</v>
      </c>
      <c r="I312" s="6">
        <f>E312/Personalangaben!$E$6</f>
        <v>0</v>
      </c>
      <c r="J312" s="6">
        <f>F312/Personalangaben!$F$6</f>
        <v>0</v>
      </c>
      <c r="K312" s="19">
        <f t="shared" si="34"/>
        <v>0</v>
      </c>
      <c r="L312" s="19">
        <f t="shared" si="29"/>
        <v>0</v>
      </c>
      <c r="M312" s="47"/>
      <c r="N312" s="19">
        <f t="shared" si="31"/>
        <v>0</v>
      </c>
      <c r="O312" s="19">
        <f t="shared" si="32"/>
        <v>0</v>
      </c>
      <c r="P312" s="6">
        <f t="shared" si="33"/>
        <v>0</v>
      </c>
      <c r="Q312" s="4" t="b">
        <f t="shared" si="30"/>
        <v>0</v>
      </c>
      <c r="R312" s="4">
        <f t="shared" si="35"/>
        <v>0</v>
      </c>
      <c r="S312" s="42"/>
      <c r="T312" s="39"/>
      <c r="U312" s="39"/>
      <c r="V312" s="39"/>
      <c r="W312" s="39"/>
      <c r="X312" s="39"/>
      <c r="Y312" s="39"/>
      <c r="Z312" s="39"/>
    </row>
    <row r="313" spans="1:26" x14ac:dyDescent="0.2">
      <c r="A313" s="9"/>
      <c r="B313" s="10"/>
      <c r="C313" s="10"/>
      <c r="D313" s="12"/>
      <c r="E313" s="13"/>
      <c r="F313" s="13"/>
      <c r="G313" s="30"/>
      <c r="H313" s="6">
        <f>D313/Personalangaben!$D$6</f>
        <v>0</v>
      </c>
      <c r="I313" s="6">
        <f>E313/Personalangaben!$E$6</f>
        <v>0</v>
      </c>
      <c r="J313" s="6">
        <f>F313/Personalangaben!$F$6</f>
        <v>0</v>
      </c>
      <c r="K313" s="19">
        <f t="shared" si="34"/>
        <v>0</v>
      </c>
      <c r="L313" s="19">
        <f t="shared" si="29"/>
        <v>0</v>
      </c>
      <c r="M313" s="47"/>
      <c r="N313" s="19">
        <f t="shared" si="31"/>
        <v>0</v>
      </c>
      <c r="O313" s="19">
        <f t="shared" si="32"/>
        <v>0</v>
      </c>
      <c r="P313" s="6">
        <f t="shared" si="33"/>
        <v>0</v>
      </c>
      <c r="Q313" s="4" t="b">
        <f t="shared" si="30"/>
        <v>0</v>
      </c>
      <c r="R313" s="4">
        <f t="shared" si="35"/>
        <v>0</v>
      </c>
      <c r="S313" s="42"/>
      <c r="T313" s="39"/>
      <c r="U313" s="39"/>
      <c r="V313" s="39"/>
      <c r="W313" s="39"/>
      <c r="X313" s="39"/>
      <c r="Y313" s="39"/>
      <c r="Z313" s="39"/>
    </row>
    <row r="314" spans="1:26" x14ac:dyDescent="0.2">
      <c r="A314" s="9"/>
      <c r="B314" s="10"/>
      <c r="C314" s="10"/>
      <c r="D314" s="12"/>
      <c r="E314" s="13"/>
      <c r="F314" s="13"/>
      <c r="G314" s="30"/>
      <c r="H314" s="6">
        <f>D314/Personalangaben!$D$6</f>
        <v>0</v>
      </c>
      <c r="I314" s="6">
        <f>E314/Personalangaben!$E$6</f>
        <v>0</v>
      </c>
      <c r="J314" s="6">
        <f>F314/Personalangaben!$F$6</f>
        <v>0</v>
      </c>
      <c r="K314" s="19">
        <f t="shared" si="34"/>
        <v>0</v>
      </c>
      <c r="L314" s="19">
        <f t="shared" si="29"/>
        <v>0</v>
      </c>
      <c r="M314" s="47"/>
      <c r="N314" s="19">
        <f t="shared" si="31"/>
        <v>0</v>
      </c>
      <c r="O314" s="19">
        <f t="shared" si="32"/>
        <v>0</v>
      </c>
      <c r="P314" s="6">
        <f t="shared" si="33"/>
        <v>0</v>
      </c>
      <c r="Q314" s="4" t="b">
        <f t="shared" si="30"/>
        <v>0</v>
      </c>
      <c r="R314" s="4">
        <f t="shared" si="35"/>
        <v>0</v>
      </c>
      <c r="S314" s="42"/>
      <c r="T314" s="39"/>
      <c r="U314" s="39"/>
      <c r="V314" s="39"/>
      <c r="W314" s="39"/>
      <c r="X314" s="39"/>
      <c r="Y314" s="39"/>
      <c r="Z314" s="39"/>
    </row>
    <row r="315" spans="1:26" x14ac:dyDescent="0.2">
      <c r="A315" s="9"/>
      <c r="B315" s="10"/>
      <c r="C315" s="10"/>
      <c r="D315" s="12"/>
      <c r="E315" s="13"/>
      <c r="F315" s="13"/>
      <c r="G315" s="30"/>
      <c r="H315" s="6">
        <f>D315/Personalangaben!$D$6</f>
        <v>0</v>
      </c>
      <c r="I315" s="6">
        <f>E315/Personalangaben!$E$6</f>
        <v>0</v>
      </c>
      <c r="J315" s="6">
        <f>F315/Personalangaben!$F$6</f>
        <v>0</v>
      </c>
      <c r="K315" s="19">
        <f t="shared" si="34"/>
        <v>0</v>
      </c>
      <c r="L315" s="19">
        <f t="shared" si="29"/>
        <v>0</v>
      </c>
      <c r="M315" s="47"/>
      <c r="N315" s="19">
        <f t="shared" si="31"/>
        <v>0</v>
      </c>
      <c r="O315" s="19">
        <f t="shared" si="32"/>
        <v>0</v>
      </c>
      <c r="P315" s="6">
        <f t="shared" si="33"/>
        <v>0</v>
      </c>
      <c r="Q315" s="4" t="b">
        <f t="shared" si="30"/>
        <v>0</v>
      </c>
      <c r="R315" s="4">
        <f t="shared" si="35"/>
        <v>0</v>
      </c>
      <c r="S315" s="42"/>
      <c r="T315" s="39"/>
      <c r="U315" s="39"/>
      <c r="V315" s="39"/>
      <c r="W315" s="39"/>
      <c r="X315" s="39"/>
      <c r="Y315" s="39"/>
      <c r="Z315" s="39"/>
    </row>
    <row r="316" spans="1:26" x14ac:dyDescent="0.2">
      <c r="A316" s="9"/>
      <c r="B316" s="10"/>
      <c r="C316" s="10"/>
      <c r="D316" s="12"/>
      <c r="E316" s="13"/>
      <c r="F316" s="13"/>
      <c r="G316" s="30"/>
      <c r="H316" s="6">
        <f>D316/Personalangaben!$D$6</f>
        <v>0</v>
      </c>
      <c r="I316" s="6">
        <f>E316/Personalangaben!$E$6</f>
        <v>0</v>
      </c>
      <c r="J316" s="6">
        <f>F316/Personalangaben!$F$6</f>
        <v>0</v>
      </c>
      <c r="K316" s="19">
        <f t="shared" si="34"/>
        <v>0</v>
      </c>
      <c r="L316" s="19">
        <f t="shared" si="29"/>
        <v>0</v>
      </c>
      <c r="M316" s="47"/>
      <c r="N316" s="19">
        <f t="shared" si="31"/>
        <v>0</v>
      </c>
      <c r="O316" s="19">
        <f t="shared" si="32"/>
        <v>0</v>
      </c>
      <c r="P316" s="6">
        <f t="shared" si="33"/>
        <v>0</v>
      </c>
      <c r="Q316" s="4" t="b">
        <f t="shared" si="30"/>
        <v>0</v>
      </c>
      <c r="R316" s="4">
        <f t="shared" si="35"/>
        <v>0</v>
      </c>
      <c r="S316" s="42"/>
      <c r="T316" s="39"/>
      <c r="U316" s="39"/>
      <c r="V316" s="39"/>
      <c r="W316" s="39"/>
      <c r="X316" s="39"/>
      <c r="Y316" s="39"/>
      <c r="Z316" s="39"/>
    </row>
    <row r="317" spans="1:26" x14ac:dyDescent="0.2">
      <c r="A317" s="9"/>
      <c r="B317" s="10"/>
      <c r="C317" s="10"/>
      <c r="D317" s="12"/>
      <c r="E317" s="13"/>
      <c r="F317" s="13"/>
      <c r="G317" s="30"/>
      <c r="H317" s="6">
        <f>D317/Personalangaben!$D$6</f>
        <v>0</v>
      </c>
      <c r="I317" s="6">
        <f>E317/Personalangaben!$E$6</f>
        <v>0</v>
      </c>
      <c r="J317" s="6">
        <f>F317/Personalangaben!$F$6</f>
        <v>0</v>
      </c>
      <c r="K317" s="19">
        <f t="shared" si="34"/>
        <v>0</v>
      </c>
      <c r="L317" s="19">
        <f t="shared" si="29"/>
        <v>0</v>
      </c>
      <c r="M317" s="47"/>
      <c r="N317" s="19">
        <f t="shared" si="31"/>
        <v>0</v>
      </c>
      <c r="O317" s="19">
        <f t="shared" si="32"/>
        <v>0</v>
      </c>
      <c r="P317" s="6">
        <f t="shared" si="33"/>
        <v>0</v>
      </c>
      <c r="Q317" s="4" t="b">
        <f t="shared" si="30"/>
        <v>0</v>
      </c>
      <c r="R317" s="4">
        <f t="shared" si="35"/>
        <v>0</v>
      </c>
      <c r="S317" s="42"/>
      <c r="T317" s="39"/>
      <c r="U317" s="39"/>
      <c r="V317" s="39"/>
      <c r="W317" s="39"/>
      <c r="X317" s="39"/>
      <c r="Y317" s="39"/>
      <c r="Z317" s="39"/>
    </row>
    <row r="318" spans="1:26" x14ac:dyDescent="0.2">
      <c r="A318" s="9"/>
      <c r="B318" s="10"/>
      <c r="C318" s="10"/>
      <c r="D318" s="12"/>
      <c r="E318" s="13"/>
      <c r="F318" s="13"/>
      <c r="G318" s="30"/>
      <c r="H318" s="6">
        <f>D318/Personalangaben!$D$6</f>
        <v>0</v>
      </c>
      <c r="I318" s="6">
        <f>E318/Personalangaben!$E$6</f>
        <v>0</v>
      </c>
      <c r="J318" s="6">
        <f>F318/Personalangaben!$F$6</f>
        <v>0</v>
      </c>
      <c r="K318" s="19">
        <f t="shared" si="34"/>
        <v>0</v>
      </c>
      <c r="L318" s="19">
        <f t="shared" si="29"/>
        <v>0</v>
      </c>
      <c r="M318" s="47"/>
      <c r="N318" s="19">
        <f t="shared" si="31"/>
        <v>0</v>
      </c>
      <c r="O318" s="19">
        <f t="shared" si="32"/>
        <v>0</v>
      </c>
      <c r="P318" s="6">
        <f t="shared" si="33"/>
        <v>0</v>
      </c>
      <c r="Q318" s="4" t="b">
        <f t="shared" si="30"/>
        <v>0</v>
      </c>
      <c r="R318" s="4">
        <f t="shared" si="35"/>
        <v>0</v>
      </c>
      <c r="S318" s="42"/>
      <c r="T318" s="39"/>
      <c r="U318" s="39"/>
      <c r="V318" s="39"/>
      <c r="W318" s="39"/>
      <c r="X318" s="39"/>
      <c r="Y318" s="39"/>
      <c r="Z318" s="39"/>
    </row>
    <row r="319" spans="1:26" x14ac:dyDescent="0.2">
      <c r="A319" s="9"/>
      <c r="B319" s="10"/>
      <c r="C319" s="10"/>
      <c r="D319" s="12"/>
      <c r="E319" s="13"/>
      <c r="F319" s="13"/>
      <c r="G319" s="30"/>
      <c r="H319" s="6">
        <f>D319/Personalangaben!$D$6</f>
        <v>0</v>
      </c>
      <c r="I319" s="6">
        <f>E319/Personalangaben!$E$6</f>
        <v>0</v>
      </c>
      <c r="J319" s="6">
        <f>F319/Personalangaben!$F$6</f>
        <v>0</v>
      </c>
      <c r="K319" s="19">
        <f t="shared" si="34"/>
        <v>0</v>
      </c>
      <c r="L319" s="19">
        <f t="shared" si="29"/>
        <v>0</v>
      </c>
      <c r="M319" s="47"/>
      <c r="N319" s="19">
        <f t="shared" si="31"/>
        <v>0</v>
      </c>
      <c r="O319" s="19">
        <f t="shared" si="32"/>
        <v>0</v>
      </c>
      <c r="P319" s="6">
        <f t="shared" si="33"/>
        <v>0</v>
      </c>
      <c r="Q319" s="4" t="b">
        <f t="shared" si="30"/>
        <v>0</v>
      </c>
      <c r="R319" s="4">
        <f t="shared" si="35"/>
        <v>0</v>
      </c>
      <c r="S319" s="42"/>
      <c r="T319" s="39"/>
      <c r="U319" s="39"/>
      <c r="V319" s="39"/>
      <c r="W319" s="39"/>
      <c r="X319" s="39"/>
      <c r="Y319" s="39"/>
      <c r="Z319" s="39"/>
    </row>
    <row r="320" spans="1:26" x14ac:dyDescent="0.2">
      <c r="A320" s="9"/>
      <c r="B320" s="10"/>
      <c r="C320" s="10"/>
      <c r="D320" s="12"/>
      <c r="E320" s="13"/>
      <c r="F320" s="13"/>
      <c r="G320" s="30"/>
      <c r="H320" s="6">
        <f>D320/Personalangaben!$D$6</f>
        <v>0</v>
      </c>
      <c r="I320" s="6">
        <f>E320/Personalangaben!$E$6</f>
        <v>0</v>
      </c>
      <c r="J320" s="6">
        <f>F320/Personalangaben!$F$6</f>
        <v>0</v>
      </c>
      <c r="K320" s="19">
        <f t="shared" si="34"/>
        <v>0</v>
      </c>
      <c r="L320" s="19">
        <f t="shared" si="29"/>
        <v>0</v>
      </c>
      <c r="M320" s="47"/>
      <c r="N320" s="19">
        <f t="shared" si="31"/>
        <v>0</v>
      </c>
      <c r="O320" s="19">
        <f t="shared" si="32"/>
        <v>0</v>
      </c>
      <c r="P320" s="6">
        <f t="shared" si="33"/>
        <v>0</v>
      </c>
      <c r="Q320" s="4" t="b">
        <f t="shared" si="30"/>
        <v>0</v>
      </c>
      <c r="R320" s="4">
        <f t="shared" si="35"/>
        <v>0</v>
      </c>
      <c r="S320" s="42"/>
      <c r="T320" s="39"/>
      <c r="U320" s="39"/>
      <c r="V320" s="39"/>
      <c r="W320" s="39"/>
      <c r="X320" s="39"/>
      <c r="Y320" s="39"/>
      <c r="Z320" s="39"/>
    </row>
    <row r="321" spans="1:26" x14ac:dyDescent="0.2">
      <c r="A321" s="9"/>
      <c r="B321" s="10"/>
      <c r="C321" s="10"/>
      <c r="D321" s="12"/>
      <c r="E321" s="13"/>
      <c r="F321" s="13"/>
      <c r="G321" s="30"/>
      <c r="H321" s="6">
        <f>D321/Personalangaben!$D$6</f>
        <v>0</v>
      </c>
      <c r="I321" s="6">
        <f>E321/Personalangaben!$E$6</f>
        <v>0</v>
      </c>
      <c r="J321" s="6">
        <f>F321/Personalangaben!$F$6</f>
        <v>0</v>
      </c>
      <c r="K321" s="19">
        <f t="shared" si="34"/>
        <v>0</v>
      </c>
      <c r="L321" s="19">
        <f t="shared" si="29"/>
        <v>0</v>
      </c>
      <c r="M321" s="47"/>
      <c r="N321" s="19">
        <f t="shared" si="31"/>
        <v>0</v>
      </c>
      <c r="O321" s="19">
        <f t="shared" si="32"/>
        <v>0</v>
      </c>
      <c r="P321" s="6">
        <f t="shared" si="33"/>
        <v>0</v>
      </c>
      <c r="Q321" s="4" t="b">
        <f t="shared" si="30"/>
        <v>0</v>
      </c>
      <c r="R321" s="4">
        <f t="shared" si="35"/>
        <v>0</v>
      </c>
      <c r="S321" s="42"/>
      <c r="T321" s="39"/>
      <c r="U321" s="39"/>
      <c r="V321" s="39"/>
      <c r="W321" s="39"/>
      <c r="X321" s="39"/>
      <c r="Y321" s="39"/>
      <c r="Z321" s="39"/>
    </row>
    <row r="322" spans="1:26" x14ac:dyDescent="0.2">
      <c r="A322" s="9"/>
      <c r="B322" s="10"/>
      <c r="C322" s="10"/>
      <c r="D322" s="12"/>
      <c r="E322" s="13"/>
      <c r="F322" s="13"/>
      <c r="G322" s="30"/>
      <c r="H322" s="6">
        <f>D322/Personalangaben!$D$6</f>
        <v>0</v>
      </c>
      <c r="I322" s="6">
        <f>E322/Personalangaben!$E$6</f>
        <v>0</v>
      </c>
      <c r="J322" s="6">
        <f>F322/Personalangaben!$F$6</f>
        <v>0</v>
      </c>
      <c r="K322" s="19">
        <f t="shared" si="34"/>
        <v>0</v>
      </c>
      <c r="L322" s="19">
        <f t="shared" si="29"/>
        <v>0</v>
      </c>
      <c r="M322" s="47"/>
      <c r="N322" s="19">
        <f t="shared" si="31"/>
        <v>0</v>
      </c>
      <c r="O322" s="19">
        <f t="shared" si="32"/>
        <v>0</v>
      </c>
      <c r="P322" s="6">
        <f t="shared" si="33"/>
        <v>0</v>
      </c>
      <c r="Q322" s="4" t="b">
        <f t="shared" si="30"/>
        <v>0</v>
      </c>
      <c r="R322" s="4">
        <f t="shared" si="35"/>
        <v>0</v>
      </c>
      <c r="S322" s="42"/>
      <c r="T322" s="39"/>
      <c r="U322" s="39"/>
      <c r="V322" s="39"/>
      <c r="W322" s="39"/>
      <c r="X322" s="39"/>
      <c r="Y322" s="39"/>
      <c r="Z322" s="39"/>
    </row>
    <row r="323" spans="1:26" x14ac:dyDescent="0.2">
      <c r="A323" s="9"/>
      <c r="B323" s="10"/>
      <c r="C323" s="10"/>
      <c r="D323" s="12"/>
      <c r="E323" s="13"/>
      <c r="F323" s="13"/>
      <c r="G323" s="30"/>
      <c r="H323" s="6">
        <f>D323/Personalangaben!$D$6</f>
        <v>0</v>
      </c>
      <c r="I323" s="6">
        <f>E323/Personalangaben!$E$6</f>
        <v>0</v>
      </c>
      <c r="J323" s="6">
        <f>F323/Personalangaben!$F$6</f>
        <v>0</v>
      </c>
      <c r="K323" s="19">
        <f t="shared" si="34"/>
        <v>0</v>
      </c>
      <c r="L323" s="19">
        <f t="shared" si="29"/>
        <v>0</v>
      </c>
      <c r="M323" s="47"/>
      <c r="N323" s="19">
        <f t="shared" si="31"/>
        <v>0</v>
      </c>
      <c r="O323" s="19">
        <f t="shared" si="32"/>
        <v>0</v>
      </c>
      <c r="P323" s="6">
        <f t="shared" si="33"/>
        <v>0</v>
      </c>
      <c r="Q323" s="4" t="b">
        <f t="shared" si="30"/>
        <v>0</v>
      </c>
      <c r="R323" s="4">
        <f t="shared" si="35"/>
        <v>0</v>
      </c>
      <c r="S323" s="42"/>
      <c r="T323" s="39"/>
      <c r="U323" s="39"/>
      <c r="V323" s="39"/>
      <c r="W323" s="39"/>
      <c r="X323" s="39"/>
      <c r="Y323" s="39"/>
      <c r="Z323" s="39"/>
    </row>
    <row r="324" spans="1:26" x14ac:dyDescent="0.2">
      <c r="A324" s="9"/>
      <c r="B324" s="10"/>
      <c r="C324" s="10"/>
      <c r="D324" s="12"/>
      <c r="E324" s="13"/>
      <c r="F324" s="13"/>
      <c r="G324" s="30"/>
      <c r="H324" s="6">
        <f>D324/Personalangaben!$D$6</f>
        <v>0</v>
      </c>
      <c r="I324" s="6">
        <f>E324/Personalangaben!$E$6</f>
        <v>0</v>
      </c>
      <c r="J324" s="6">
        <f>F324/Personalangaben!$F$6</f>
        <v>0</v>
      </c>
      <c r="K324" s="19">
        <f t="shared" si="34"/>
        <v>0</v>
      </c>
      <c r="L324" s="19">
        <f t="shared" si="29"/>
        <v>0</v>
      </c>
      <c r="M324" s="47"/>
      <c r="N324" s="19">
        <f t="shared" si="31"/>
        <v>0</v>
      </c>
      <c r="O324" s="19">
        <f t="shared" si="32"/>
        <v>0</v>
      </c>
      <c r="P324" s="6">
        <f t="shared" si="33"/>
        <v>0</v>
      </c>
      <c r="Q324" s="4" t="b">
        <f t="shared" si="30"/>
        <v>0</v>
      </c>
      <c r="R324" s="4">
        <f t="shared" si="35"/>
        <v>0</v>
      </c>
      <c r="S324" s="42"/>
      <c r="T324" s="39"/>
      <c r="U324" s="39"/>
      <c r="V324" s="39"/>
      <c r="W324" s="39"/>
      <c r="X324" s="39"/>
      <c r="Y324" s="39"/>
      <c r="Z324" s="39"/>
    </row>
    <row r="325" spans="1:26" x14ac:dyDescent="0.2">
      <c r="A325" s="9"/>
      <c r="B325" s="10"/>
      <c r="C325" s="10"/>
      <c r="D325" s="12"/>
      <c r="E325" s="13"/>
      <c r="F325" s="13"/>
      <c r="G325" s="30"/>
      <c r="H325" s="6">
        <f>D325/Personalangaben!$D$6</f>
        <v>0</v>
      </c>
      <c r="I325" s="6">
        <f>E325/Personalangaben!$E$6</f>
        <v>0</v>
      </c>
      <c r="J325" s="6">
        <f>F325/Personalangaben!$F$6</f>
        <v>0</v>
      </c>
      <c r="K325" s="19">
        <f t="shared" si="34"/>
        <v>0</v>
      </c>
      <c r="L325" s="19">
        <f t="shared" si="29"/>
        <v>0</v>
      </c>
      <c r="M325" s="47"/>
      <c r="N325" s="19">
        <f t="shared" si="31"/>
        <v>0</v>
      </c>
      <c r="O325" s="19">
        <f t="shared" si="32"/>
        <v>0</v>
      </c>
      <c r="P325" s="6">
        <f t="shared" si="33"/>
        <v>0</v>
      </c>
      <c r="Q325" s="4" t="b">
        <f t="shared" si="30"/>
        <v>0</v>
      </c>
      <c r="R325" s="4">
        <f t="shared" si="35"/>
        <v>0</v>
      </c>
      <c r="S325" s="42"/>
      <c r="T325" s="39"/>
      <c r="U325" s="39"/>
      <c r="V325" s="39"/>
      <c r="W325" s="39"/>
      <c r="X325" s="39"/>
      <c r="Y325" s="39"/>
      <c r="Z325" s="39"/>
    </row>
    <row r="326" spans="1:26" x14ac:dyDescent="0.2">
      <c r="A326" s="9"/>
      <c r="B326" s="10"/>
      <c r="C326" s="10"/>
      <c r="D326" s="12"/>
      <c r="E326" s="13"/>
      <c r="F326" s="13"/>
      <c r="G326" s="30"/>
      <c r="H326" s="6">
        <f>D326/Personalangaben!$D$6</f>
        <v>0</v>
      </c>
      <c r="I326" s="6">
        <f>E326/Personalangaben!$E$6</f>
        <v>0</v>
      </c>
      <c r="J326" s="6">
        <f>F326/Personalangaben!$F$6</f>
        <v>0</v>
      </c>
      <c r="K326" s="19">
        <f t="shared" si="34"/>
        <v>0</v>
      </c>
      <c r="L326" s="19">
        <f t="shared" si="29"/>
        <v>0</v>
      </c>
      <c r="M326" s="47"/>
      <c r="N326" s="19">
        <f t="shared" si="31"/>
        <v>0</v>
      </c>
      <c r="O326" s="19">
        <f t="shared" si="32"/>
        <v>0</v>
      </c>
      <c r="P326" s="6">
        <f t="shared" si="33"/>
        <v>0</v>
      </c>
      <c r="Q326" s="4" t="b">
        <f t="shared" si="30"/>
        <v>0</v>
      </c>
      <c r="R326" s="4">
        <f t="shared" si="35"/>
        <v>0</v>
      </c>
      <c r="S326" s="42"/>
      <c r="T326" s="39"/>
      <c r="U326" s="39"/>
      <c r="V326" s="39"/>
      <c r="W326" s="39"/>
      <c r="X326" s="39"/>
      <c r="Y326" s="39"/>
      <c r="Z326" s="39"/>
    </row>
    <row r="327" spans="1:26" x14ac:dyDescent="0.2">
      <c r="A327" s="9"/>
      <c r="B327" s="10"/>
      <c r="C327" s="10"/>
      <c r="D327" s="12"/>
      <c r="E327" s="13"/>
      <c r="F327" s="13"/>
      <c r="G327" s="30"/>
      <c r="H327" s="6">
        <f>D327/Personalangaben!$D$6</f>
        <v>0</v>
      </c>
      <c r="I327" s="6">
        <f>E327/Personalangaben!$E$6</f>
        <v>0</v>
      </c>
      <c r="J327" s="6">
        <f>F327/Personalangaben!$F$6</f>
        <v>0</v>
      </c>
      <c r="K327" s="19">
        <f t="shared" si="34"/>
        <v>0</v>
      </c>
      <c r="L327" s="19">
        <f t="shared" si="29"/>
        <v>0</v>
      </c>
      <c r="M327" s="47"/>
      <c r="N327" s="19">
        <f t="shared" si="31"/>
        <v>0</v>
      </c>
      <c r="O327" s="19">
        <f t="shared" si="32"/>
        <v>0</v>
      </c>
      <c r="P327" s="6">
        <f t="shared" si="33"/>
        <v>0</v>
      </c>
      <c r="Q327" s="4" t="b">
        <f t="shared" si="30"/>
        <v>0</v>
      </c>
      <c r="R327" s="4">
        <f t="shared" si="35"/>
        <v>0</v>
      </c>
      <c r="S327" s="42"/>
      <c r="T327" s="39"/>
      <c r="U327" s="39"/>
      <c r="V327" s="39"/>
      <c r="W327" s="39"/>
      <c r="X327" s="39"/>
      <c r="Y327" s="39"/>
      <c r="Z327" s="39"/>
    </row>
    <row r="328" spans="1:26" x14ac:dyDescent="0.2">
      <c r="A328" s="9"/>
      <c r="B328" s="10"/>
      <c r="C328" s="10"/>
      <c r="D328" s="12"/>
      <c r="E328" s="13"/>
      <c r="F328" s="13"/>
      <c r="G328" s="30"/>
      <c r="H328" s="6">
        <f>D328/Personalangaben!$D$6</f>
        <v>0</v>
      </c>
      <c r="I328" s="6">
        <f>E328/Personalangaben!$E$6</f>
        <v>0</v>
      </c>
      <c r="J328" s="6">
        <f>F328/Personalangaben!$F$6</f>
        <v>0</v>
      </c>
      <c r="K328" s="19">
        <f t="shared" si="34"/>
        <v>0</v>
      </c>
      <c r="L328" s="19">
        <f t="shared" si="29"/>
        <v>0</v>
      </c>
      <c r="M328" s="47"/>
      <c r="N328" s="19">
        <f t="shared" si="31"/>
        <v>0</v>
      </c>
      <c r="O328" s="19">
        <f t="shared" si="32"/>
        <v>0</v>
      </c>
      <c r="P328" s="6">
        <f t="shared" si="33"/>
        <v>0</v>
      </c>
      <c r="Q328" s="4" t="b">
        <f t="shared" si="30"/>
        <v>0</v>
      </c>
      <c r="R328" s="4">
        <f t="shared" si="35"/>
        <v>0</v>
      </c>
      <c r="S328" s="42"/>
      <c r="T328" s="39"/>
      <c r="U328" s="39"/>
      <c r="V328" s="39"/>
      <c r="W328" s="39"/>
      <c r="X328" s="39"/>
      <c r="Y328" s="39"/>
      <c r="Z328" s="39"/>
    </row>
    <row r="329" spans="1:26" x14ac:dyDescent="0.2">
      <c r="A329" s="9"/>
      <c r="B329" s="10"/>
      <c r="C329" s="10"/>
      <c r="D329" s="12"/>
      <c r="E329" s="13"/>
      <c r="F329" s="13"/>
      <c r="G329" s="30"/>
      <c r="H329" s="6">
        <f>D329/Personalangaben!$D$6</f>
        <v>0</v>
      </c>
      <c r="I329" s="6">
        <f>E329/Personalangaben!$E$6</f>
        <v>0</v>
      </c>
      <c r="J329" s="6">
        <f>F329/Personalangaben!$F$6</f>
        <v>0</v>
      </c>
      <c r="K329" s="19">
        <f t="shared" si="34"/>
        <v>0</v>
      </c>
      <c r="L329" s="19">
        <f t="shared" si="29"/>
        <v>0</v>
      </c>
      <c r="M329" s="47"/>
      <c r="N329" s="19">
        <f t="shared" si="31"/>
        <v>0</v>
      </c>
      <c r="O329" s="19">
        <f t="shared" si="32"/>
        <v>0</v>
      </c>
      <c r="P329" s="6">
        <f t="shared" si="33"/>
        <v>0</v>
      </c>
      <c r="Q329" s="4" t="b">
        <f t="shared" si="30"/>
        <v>0</v>
      </c>
      <c r="R329" s="4">
        <f t="shared" si="35"/>
        <v>0</v>
      </c>
      <c r="S329" s="42"/>
      <c r="T329" s="39"/>
      <c r="U329" s="39"/>
      <c r="V329" s="39"/>
      <c r="W329" s="39"/>
      <c r="X329" s="39"/>
      <c r="Y329" s="39"/>
      <c r="Z329" s="39"/>
    </row>
    <row r="330" spans="1:26" x14ac:dyDescent="0.2">
      <c r="A330" s="9"/>
      <c r="B330" s="10"/>
      <c r="C330" s="10"/>
      <c r="D330" s="12"/>
      <c r="E330" s="13"/>
      <c r="F330" s="13"/>
      <c r="G330" s="30"/>
      <c r="H330" s="6">
        <f>D330/Personalangaben!$D$6</f>
        <v>0</v>
      </c>
      <c r="I330" s="6">
        <f>E330/Personalangaben!$E$6</f>
        <v>0</v>
      </c>
      <c r="J330" s="6">
        <f>F330/Personalangaben!$F$6</f>
        <v>0</v>
      </c>
      <c r="K330" s="19">
        <f t="shared" si="34"/>
        <v>0</v>
      </c>
      <c r="L330" s="19">
        <f t="shared" ref="L330:L393" si="36">SUMIF(C330,"ja",K330)</f>
        <v>0</v>
      </c>
      <c r="M330" s="47"/>
      <c r="N330" s="19">
        <f t="shared" si="31"/>
        <v>0</v>
      </c>
      <c r="O330" s="19">
        <f t="shared" si="32"/>
        <v>0</v>
      </c>
      <c r="P330" s="6">
        <f t="shared" si="33"/>
        <v>0</v>
      </c>
      <c r="Q330" s="4" t="b">
        <f t="shared" ref="Q330:Q393" si="37">_xlfn.XOR(B330 =4,B330=5)</f>
        <v>0</v>
      </c>
      <c r="R330" s="4">
        <f t="shared" si="35"/>
        <v>0</v>
      </c>
      <c r="S330" s="42"/>
      <c r="T330" s="39"/>
      <c r="U330" s="39"/>
      <c r="V330" s="39"/>
      <c r="W330" s="39"/>
      <c r="X330" s="39"/>
      <c r="Y330" s="39"/>
      <c r="Z330" s="39"/>
    </row>
    <row r="331" spans="1:26" x14ac:dyDescent="0.2">
      <c r="A331" s="9"/>
      <c r="B331" s="10"/>
      <c r="C331" s="10"/>
      <c r="D331" s="12"/>
      <c r="E331" s="13"/>
      <c r="F331" s="13"/>
      <c r="G331" s="30"/>
      <c r="H331" s="6">
        <f>D331/Personalangaben!$D$6</f>
        <v>0</v>
      </c>
      <c r="I331" s="6">
        <f>E331/Personalangaben!$E$6</f>
        <v>0</v>
      </c>
      <c r="J331" s="6">
        <f>F331/Personalangaben!$F$6</f>
        <v>0</v>
      </c>
      <c r="K331" s="19">
        <f t="shared" si="34"/>
        <v>0</v>
      </c>
      <c r="L331" s="19">
        <f t="shared" si="36"/>
        <v>0</v>
      </c>
      <c r="M331" s="47"/>
      <c r="N331" s="19">
        <f t="shared" ref="N331:N394" si="38">IF(L331&lt;1,L331,1)</f>
        <v>0</v>
      </c>
      <c r="O331" s="19">
        <f t="shared" ref="O331:O394" si="39">IF(M331&gt;N331,M331,N331)</f>
        <v>0</v>
      </c>
      <c r="P331" s="6">
        <f t="shared" ref="P331:P394" si="40">IF(L331=0,L331,O331)</f>
        <v>0</v>
      </c>
      <c r="Q331" s="4" t="b">
        <f t="shared" si="37"/>
        <v>0</v>
      </c>
      <c r="R331" s="4">
        <f t="shared" si="35"/>
        <v>0</v>
      </c>
      <c r="S331" s="42"/>
      <c r="T331" s="39"/>
      <c r="U331" s="39"/>
      <c r="V331" s="39"/>
      <c r="W331" s="39"/>
      <c r="X331" s="39"/>
      <c r="Y331" s="39"/>
      <c r="Z331" s="39"/>
    </row>
    <row r="332" spans="1:26" x14ac:dyDescent="0.2">
      <c r="A332" s="9"/>
      <c r="B332" s="10"/>
      <c r="C332" s="10"/>
      <c r="D332" s="12"/>
      <c r="E332" s="13"/>
      <c r="F332" s="13"/>
      <c r="G332" s="30"/>
      <c r="H332" s="6">
        <f>D332/Personalangaben!$D$6</f>
        <v>0</v>
      </c>
      <c r="I332" s="6">
        <f>E332/Personalangaben!$E$6</f>
        <v>0</v>
      </c>
      <c r="J332" s="6">
        <f>F332/Personalangaben!$F$6</f>
        <v>0</v>
      </c>
      <c r="K332" s="19">
        <f t="shared" si="34"/>
        <v>0</v>
      </c>
      <c r="L332" s="19">
        <f t="shared" si="36"/>
        <v>0</v>
      </c>
      <c r="M332" s="47"/>
      <c r="N332" s="19">
        <f t="shared" si="38"/>
        <v>0</v>
      </c>
      <c r="O332" s="19">
        <f t="shared" si="39"/>
        <v>0</v>
      </c>
      <c r="P332" s="6">
        <f t="shared" si="40"/>
        <v>0</v>
      </c>
      <c r="Q332" s="4" t="b">
        <f t="shared" si="37"/>
        <v>0</v>
      </c>
      <c r="R332" s="4">
        <f t="shared" si="35"/>
        <v>0</v>
      </c>
      <c r="S332" s="42"/>
      <c r="T332" s="39"/>
      <c r="U332" s="39"/>
      <c r="V332" s="39"/>
      <c r="W332" s="39"/>
      <c r="X332" s="39"/>
      <c r="Y332" s="39"/>
      <c r="Z332" s="39"/>
    </row>
    <row r="333" spans="1:26" x14ac:dyDescent="0.2">
      <c r="A333" s="9"/>
      <c r="B333" s="10"/>
      <c r="C333" s="10"/>
      <c r="D333" s="12"/>
      <c r="E333" s="13"/>
      <c r="F333" s="13"/>
      <c r="G333" s="30"/>
      <c r="H333" s="6">
        <f>D333/Personalangaben!$D$6</f>
        <v>0</v>
      </c>
      <c r="I333" s="6">
        <f>E333/Personalangaben!$E$6</f>
        <v>0</v>
      </c>
      <c r="J333" s="6">
        <f>F333/Personalangaben!$F$6</f>
        <v>0</v>
      </c>
      <c r="K333" s="19">
        <f t="shared" ref="K333:K396" si="41">(H333+I333+J333)/3</f>
        <v>0</v>
      </c>
      <c r="L333" s="19">
        <f t="shared" si="36"/>
        <v>0</v>
      </c>
      <c r="M333" s="47"/>
      <c r="N333" s="19">
        <f t="shared" si="38"/>
        <v>0</v>
      </c>
      <c r="O333" s="19">
        <f t="shared" si="39"/>
        <v>0</v>
      </c>
      <c r="P333" s="6">
        <f t="shared" si="40"/>
        <v>0</v>
      </c>
      <c r="Q333" s="4" t="b">
        <f t="shared" si="37"/>
        <v>0</v>
      </c>
      <c r="R333" s="4">
        <f t="shared" si="35"/>
        <v>0</v>
      </c>
      <c r="S333" s="42"/>
      <c r="T333" s="39"/>
      <c r="U333" s="39"/>
      <c r="V333" s="39"/>
      <c r="W333" s="39"/>
      <c r="X333" s="39"/>
      <c r="Y333" s="39"/>
      <c r="Z333" s="39"/>
    </row>
    <row r="334" spans="1:26" x14ac:dyDescent="0.2">
      <c r="A334" s="9"/>
      <c r="B334" s="10"/>
      <c r="C334" s="10"/>
      <c r="D334" s="12"/>
      <c r="E334" s="13"/>
      <c r="F334" s="13"/>
      <c r="G334" s="30"/>
      <c r="H334" s="6">
        <f>D334/Personalangaben!$D$6</f>
        <v>0</v>
      </c>
      <c r="I334" s="6">
        <f>E334/Personalangaben!$E$6</f>
        <v>0</v>
      </c>
      <c r="J334" s="6">
        <f>F334/Personalangaben!$F$6</f>
        <v>0</v>
      </c>
      <c r="K334" s="19">
        <f t="shared" si="41"/>
        <v>0</v>
      </c>
      <c r="L334" s="19">
        <f t="shared" si="36"/>
        <v>0</v>
      </c>
      <c r="M334" s="47"/>
      <c r="N334" s="19">
        <f t="shared" si="38"/>
        <v>0</v>
      </c>
      <c r="O334" s="19">
        <f t="shared" si="39"/>
        <v>0</v>
      </c>
      <c r="P334" s="6">
        <f t="shared" si="40"/>
        <v>0</v>
      </c>
      <c r="Q334" s="4" t="b">
        <f t="shared" si="37"/>
        <v>0</v>
      </c>
      <c r="R334" s="4">
        <f t="shared" si="35"/>
        <v>0</v>
      </c>
      <c r="S334" s="42"/>
      <c r="T334" s="39"/>
      <c r="U334" s="39"/>
      <c r="V334" s="39"/>
      <c r="W334" s="39"/>
      <c r="X334" s="39"/>
      <c r="Y334" s="39"/>
      <c r="Z334" s="39"/>
    </row>
    <row r="335" spans="1:26" x14ac:dyDescent="0.2">
      <c r="A335" s="9"/>
      <c r="B335" s="10"/>
      <c r="C335" s="10"/>
      <c r="D335" s="12"/>
      <c r="E335" s="13"/>
      <c r="F335" s="13"/>
      <c r="G335" s="30"/>
      <c r="H335" s="6">
        <f>D335/Personalangaben!$D$6</f>
        <v>0</v>
      </c>
      <c r="I335" s="6">
        <f>E335/Personalangaben!$E$6</f>
        <v>0</v>
      </c>
      <c r="J335" s="6">
        <f>F335/Personalangaben!$F$6</f>
        <v>0</v>
      </c>
      <c r="K335" s="19">
        <f t="shared" si="41"/>
        <v>0</v>
      </c>
      <c r="L335" s="19">
        <f t="shared" si="36"/>
        <v>0</v>
      </c>
      <c r="M335" s="47"/>
      <c r="N335" s="19">
        <f t="shared" si="38"/>
        <v>0</v>
      </c>
      <c r="O335" s="19">
        <f t="shared" si="39"/>
        <v>0</v>
      </c>
      <c r="P335" s="6">
        <f t="shared" si="40"/>
        <v>0</v>
      </c>
      <c r="Q335" s="4" t="b">
        <f t="shared" si="37"/>
        <v>0</v>
      </c>
      <c r="R335" s="4">
        <f t="shared" si="35"/>
        <v>0</v>
      </c>
      <c r="S335" s="42"/>
      <c r="T335" s="39"/>
      <c r="U335" s="39"/>
      <c r="V335" s="39"/>
      <c r="W335" s="39"/>
      <c r="X335" s="39"/>
      <c r="Y335" s="39"/>
      <c r="Z335" s="39"/>
    </row>
    <row r="336" spans="1:26" x14ac:dyDescent="0.2">
      <c r="A336" s="9"/>
      <c r="B336" s="10"/>
      <c r="C336" s="10"/>
      <c r="D336" s="12"/>
      <c r="E336" s="13"/>
      <c r="F336" s="13"/>
      <c r="G336" s="30"/>
      <c r="H336" s="6">
        <f>D336/Personalangaben!$D$6</f>
        <v>0</v>
      </c>
      <c r="I336" s="6">
        <f>E336/Personalangaben!$E$6</f>
        <v>0</v>
      </c>
      <c r="J336" s="6">
        <f>F336/Personalangaben!$F$6</f>
        <v>0</v>
      </c>
      <c r="K336" s="19">
        <f t="shared" si="41"/>
        <v>0</v>
      </c>
      <c r="L336" s="19">
        <f t="shared" si="36"/>
        <v>0</v>
      </c>
      <c r="M336" s="47"/>
      <c r="N336" s="19">
        <f t="shared" si="38"/>
        <v>0</v>
      </c>
      <c r="O336" s="19">
        <f t="shared" si="39"/>
        <v>0</v>
      </c>
      <c r="P336" s="6">
        <f t="shared" si="40"/>
        <v>0</v>
      </c>
      <c r="Q336" s="4" t="b">
        <f t="shared" si="37"/>
        <v>0</v>
      </c>
      <c r="R336" s="4">
        <f t="shared" si="35"/>
        <v>0</v>
      </c>
      <c r="S336" s="42"/>
      <c r="T336" s="39"/>
      <c r="U336" s="39"/>
      <c r="V336" s="39"/>
      <c r="W336" s="39"/>
      <c r="X336" s="39"/>
      <c r="Y336" s="39"/>
      <c r="Z336" s="39"/>
    </row>
    <row r="337" spans="1:26" x14ac:dyDescent="0.2">
      <c r="A337" s="9"/>
      <c r="B337" s="10"/>
      <c r="C337" s="10"/>
      <c r="D337" s="12"/>
      <c r="E337" s="13"/>
      <c r="F337" s="13"/>
      <c r="G337" s="30"/>
      <c r="H337" s="6">
        <f>D337/Personalangaben!$D$6</f>
        <v>0</v>
      </c>
      <c r="I337" s="6">
        <f>E337/Personalangaben!$E$6</f>
        <v>0</v>
      </c>
      <c r="J337" s="6">
        <f>F337/Personalangaben!$F$6</f>
        <v>0</v>
      </c>
      <c r="K337" s="19">
        <f t="shared" si="41"/>
        <v>0</v>
      </c>
      <c r="L337" s="19">
        <f t="shared" si="36"/>
        <v>0</v>
      </c>
      <c r="M337" s="47"/>
      <c r="N337" s="19">
        <f t="shared" si="38"/>
        <v>0</v>
      </c>
      <c r="O337" s="19">
        <f t="shared" si="39"/>
        <v>0</v>
      </c>
      <c r="P337" s="6">
        <f t="shared" si="40"/>
        <v>0</v>
      </c>
      <c r="Q337" s="4" t="b">
        <f t="shared" si="37"/>
        <v>0</v>
      </c>
      <c r="R337" s="4">
        <f t="shared" ref="R337:R400" si="42">IF(Q337=TRUE,1,0)</f>
        <v>0</v>
      </c>
      <c r="S337" s="42"/>
      <c r="T337" s="39"/>
      <c r="U337" s="39"/>
      <c r="V337" s="39"/>
      <c r="W337" s="39"/>
      <c r="X337" s="39"/>
      <c r="Y337" s="39"/>
      <c r="Z337" s="39"/>
    </row>
    <row r="338" spans="1:26" x14ac:dyDescent="0.2">
      <c r="A338" s="9"/>
      <c r="B338" s="10"/>
      <c r="C338" s="10"/>
      <c r="D338" s="12"/>
      <c r="E338" s="13"/>
      <c r="F338" s="13"/>
      <c r="G338" s="30"/>
      <c r="H338" s="6">
        <f>D338/Personalangaben!$D$6</f>
        <v>0</v>
      </c>
      <c r="I338" s="6">
        <f>E338/Personalangaben!$E$6</f>
        <v>0</v>
      </c>
      <c r="J338" s="6">
        <f>F338/Personalangaben!$F$6</f>
        <v>0</v>
      </c>
      <c r="K338" s="19">
        <f t="shared" si="41"/>
        <v>0</v>
      </c>
      <c r="L338" s="19">
        <f t="shared" si="36"/>
        <v>0</v>
      </c>
      <c r="M338" s="47"/>
      <c r="N338" s="19">
        <f t="shared" si="38"/>
        <v>0</v>
      </c>
      <c r="O338" s="19">
        <f t="shared" si="39"/>
        <v>0</v>
      </c>
      <c r="P338" s="6">
        <f t="shared" si="40"/>
        <v>0</v>
      </c>
      <c r="Q338" s="4" t="b">
        <f t="shared" si="37"/>
        <v>0</v>
      </c>
      <c r="R338" s="4">
        <f t="shared" si="42"/>
        <v>0</v>
      </c>
      <c r="S338" s="42"/>
      <c r="T338" s="39"/>
      <c r="U338" s="39"/>
      <c r="V338" s="39"/>
      <c r="W338" s="39"/>
      <c r="X338" s="39"/>
      <c r="Y338" s="39"/>
      <c r="Z338" s="39"/>
    </row>
    <row r="339" spans="1:26" x14ac:dyDescent="0.2">
      <c r="A339" s="9"/>
      <c r="B339" s="10"/>
      <c r="C339" s="10"/>
      <c r="D339" s="12"/>
      <c r="E339" s="13"/>
      <c r="F339" s="13"/>
      <c r="G339" s="30"/>
      <c r="H339" s="6">
        <f>D339/Personalangaben!$D$6</f>
        <v>0</v>
      </c>
      <c r="I339" s="6">
        <f>E339/Personalangaben!$E$6</f>
        <v>0</v>
      </c>
      <c r="J339" s="6">
        <f>F339/Personalangaben!$F$6</f>
        <v>0</v>
      </c>
      <c r="K339" s="19">
        <f t="shared" si="41"/>
        <v>0</v>
      </c>
      <c r="L339" s="19">
        <f t="shared" si="36"/>
        <v>0</v>
      </c>
      <c r="M339" s="47"/>
      <c r="N339" s="19">
        <f t="shared" si="38"/>
        <v>0</v>
      </c>
      <c r="O339" s="19">
        <f t="shared" si="39"/>
        <v>0</v>
      </c>
      <c r="P339" s="6">
        <f t="shared" si="40"/>
        <v>0</v>
      </c>
      <c r="Q339" s="4" t="b">
        <f t="shared" si="37"/>
        <v>0</v>
      </c>
      <c r="R339" s="4">
        <f t="shared" si="42"/>
        <v>0</v>
      </c>
      <c r="S339" s="42"/>
      <c r="T339" s="39"/>
      <c r="U339" s="39"/>
      <c r="V339" s="39"/>
      <c r="W339" s="39"/>
      <c r="X339" s="39"/>
      <c r="Y339" s="39"/>
      <c r="Z339" s="39"/>
    </row>
    <row r="340" spans="1:26" x14ac:dyDescent="0.2">
      <c r="A340" s="9"/>
      <c r="B340" s="10"/>
      <c r="C340" s="10"/>
      <c r="D340" s="12"/>
      <c r="E340" s="13"/>
      <c r="F340" s="13"/>
      <c r="G340" s="30"/>
      <c r="H340" s="6">
        <f>D340/Personalangaben!$D$6</f>
        <v>0</v>
      </c>
      <c r="I340" s="6">
        <f>E340/Personalangaben!$E$6</f>
        <v>0</v>
      </c>
      <c r="J340" s="6">
        <f>F340/Personalangaben!$F$6</f>
        <v>0</v>
      </c>
      <c r="K340" s="19">
        <f t="shared" si="41"/>
        <v>0</v>
      </c>
      <c r="L340" s="19">
        <f t="shared" si="36"/>
        <v>0</v>
      </c>
      <c r="M340" s="47"/>
      <c r="N340" s="19">
        <f t="shared" si="38"/>
        <v>0</v>
      </c>
      <c r="O340" s="19">
        <f t="shared" si="39"/>
        <v>0</v>
      </c>
      <c r="P340" s="6">
        <f t="shared" si="40"/>
        <v>0</v>
      </c>
      <c r="Q340" s="4" t="b">
        <f t="shared" si="37"/>
        <v>0</v>
      </c>
      <c r="R340" s="4">
        <f t="shared" si="42"/>
        <v>0</v>
      </c>
      <c r="S340" s="42"/>
      <c r="T340" s="39"/>
      <c r="U340" s="39"/>
      <c r="V340" s="39"/>
      <c r="W340" s="39"/>
      <c r="X340" s="39"/>
      <c r="Y340" s="39"/>
      <c r="Z340" s="39"/>
    </row>
    <row r="341" spans="1:26" x14ac:dyDescent="0.2">
      <c r="A341" s="9"/>
      <c r="B341" s="10"/>
      <c r="C341" s="10"/>
      <c r="D341" s="12"/>
      <c r="E341" s="13"/>
      <c r="F341" s="13"/>
      <c r="G341" s="30"/>
      <c r="H341" s="6">
        <f>D341/Personalangaben!$D$6</f>
        <v>0</v>
      </c>
      <c r="I341" s="6">
        <f>E341/Personalangaben!$E$6</f>
        <v>0</v>
      </c>
      <c r="J341" s="6">
        <f>F341/Personalangaben!$F$6</f>
        <v>0</v>
      </c>
      <c r="K341" s="19">
        <f t="shared" si="41"/>
        <v>0</v>
      </c>
      <c r="L341" s="19">
        <f t="shared" si="36"/>
        <v>0</v>
      </c>
      <c r="M341" s="47"/>
      <c r="N341" s="19">
        <f t="shared" si="38"/>
        <v>0</v>
      </c>
      <c r="O341" s="19">
        <f t="shared" si="39"/>
        <v>0</v>
      </c>
      <c r="P341" s="6">
        <f t="shared" si="40"/>
        <v>0</v>
      </c>
      <c r="Q341" s="4" t="b">
        <f t="shared" si="37"/>
        <v>0</v>
      </c>
      <c r="R341" s="4">
        <f t="shared" si="42"/>
        <v>0</v>
      </c>
      <c r="S341" s="42"/>
      <c r="T341" s="39"/>
      <c r="U341" s="39"/>
      <c r="V341" s="39"/>
      <c r="W341" s="39"/>
      <c r="X341" s="39"/>
      <c r="Y341" s="39"/>
      <c r="Z341" s="39"/>
    </row>
    <row r="342" spans="1:26" x14ac:dyDescent="0.2">
      <c r="A342" s="9"/>
      <c r="B342" s="10"/>
      <c r="C342" s="10"/>
      <c r="D342" s="12"/>
      <c r="E342" s="13"/>
      <c r="F342" s="13"/>
      <c r="G342" s="30"/>
      <c r="H342" s="6">
        <f>D342/Personalangaben!$D$6</f>
        <v>0</v>
      </c>
      <c r="I342" s="6">
        <f>E342/Personalangaben!$E$6</f>
        <v>0</v>
      </c>
      <c r="J342" s="6">
        <f>F342/Personalangaben!$F$6</f>
        <v>0</v>
      </c>
      <c r="K342" s="19">
        <f t="shared" si="41"/>
        <v>0</v>
      </c>
      <c r="L342" s="19">
        <f t="shared" si="36"/>
        <v>0</v>
      </c>
      <c r="M342" s="47"/>
      <c r="N342" s="19">
        <f t="shared" si="38"/>
        <v>0</v>
      </c>
      <c r="O342" s="19">
        <f t="shared" si="39"/>
        <v>0</v>
      </c>
      <c r="P342" s="6">
        <f t="shared" si="40"/>
        <v>0</v>
      </c>
      <c r="Q342" s="4" t="b">
        <f t="shared" si="37"/>
        <v>0</v>
      </c>
      <c r="R342" s="4">
        <f t="shared" si="42"/>
        <v>0</v>
      </c>
      <c r="S342" s="42"/>
      <c r="T342" s="39"/>
      <c r="U342" s="39"/>
      <c r="V342" s="39"/>
      <c r="W342" s="39"/>
      <c r="X342" s="39"/>
      <c r="Y342" s="39"/>
      <c r="Z342" s="39"/>
    </row>
    <row r="343" spans="1:26" x14ac:dyDescent="0.2">
      <c r="A343" s="9"/>
      <c r="B343" s="10"/>
      <c r="C343" s="10"/>
      <c r="D343" s="12"/>
      <c r="E343" s="13"/>
      <c r="F343" s="13"/>
      <c r="G343" s="30"/>
      <c r="H343" s="6">
        <f>D343/Personalangaben!$D$6</f>
        <v>0</v>
      </c>
      <c r="I343" s="6">
        <f>E343/Personalangaben!$E$6</f>
        <v>0</v>
      </c>
      <c r="J343" s="6">
        <f>F343/Personalangaben!$F$6</f>
        <v>0</v>
      </c>
      <c r="K343" s="19">
        <f t="shared" si="41"/>
        <v>0</v>
      </c>
      <c r="L343" s="19">
        <f t="shared" si="36"/>
        <v>0</v>
      </c>
      <c r="M343" s="47"/>
      <c r="N343" s="19">
        <f t="shared" si="38"/>
        <v>0</v>
      </c>
      <c r="O343" s="19">
        <f t="shared" si="39"/>
        <v>0</v>
      </c>
      <c r="P343" s="6">
        <f t="shared" si="40"/>
        <v>0</v>
      </c>
      <c r="Q343" s="4" t="b">
        <f t="shared" si="37"/>
        <v>0</v>
      </c>
      <c r="R343" s="4">
        <f t="shared" si="42"/>
        <v>0</v>
      </c>
      <c r="S343" s="42"/>
      <c r="T343" s="39"/>
      <c r="U343" s="39"/>
      <c r="V343" s="39"/>
      <c r="W343" s="39"/>
      <c r="X343" s="39"/>
      <c r="Y343" s="39"/>
      <c r="Z343" s="39"/>
    </row>
    <row r="344" spans="1:26" x14ac:dyDescent="0.2">
      <c r="A344" s="9"/>
      <c r="B344" s="10"/>
      <c r="C344" s="10"/>
      <c r="D344" s="12"/>
      <c r="E344" s="13"/>
      <c r="F344" s="13"/>
      <c r="G344" s="30"/>
      <c r="H344" s="6">
        <f>D344/Personalangaben!$D$6</f>
        <v>0</v>
      </c>
      <c r="I344" s="6">
        <f>E344/Personalangaben!$E$6</f>
        <v>0</v>
      </c>
      <c r="J344" s="6">
        <f>F344/Personalangaben!$F$6</f>
        <v>0</v>
      </c>
      <c r="K344" s="19">
        <f t="shared" si="41"/>
        <v>0</v>
      </c>
      <c r="L344" s="19">
        <f t="shared" si="36"/>
        <v>0</v>
      </c>
      <c r="M344" s="47"/>
      <c r="N344" s="19">
        <f t="shared" si="38"/>
        <v>0</v>
      </c>
      <c r="O344" s="19">
        <f t="shared" si="39"/>
        <v>0</v>
      </c>
      <c r="P344" s="6">
        <f t="shared" si="40"/>
        <v>0</v>
      </c>
      <c r="Q344" s="4" t="b">
        <f t="shared" si="37"/>
        <v>0</v>
      </c>
      <c r="R344" s="4">
        <f t="shared" si="42"/>
        <v>0</v>
      </c>
      <c r="S344" s="42"/>
      <c r="T344" s="39"/>
      <c r="U344" s="39"/>
      <c r="V344" s="39"/>
      <c r="W344" s="39"/>
      <c r="X344" s="39"/>
      <c r="Y344" s="39"/>
      <c r="Z344" s="39"/>
    </row>
    <row r="345" spans="1:26" x14ac:dyDescent="0.2">
      <c r="A345" s="9"/>
      <c r="B345" s="10"/>
      <c r="C345" s="10"/>
      <c r="D345" s="12"/>
      <c r="E345" s="13"/>
      <c r="F345" s="13"/>
      <c r="G345" s="30"/>
      <c r="H345" s="6">
        <f>D345/Personalangaben!$D$6</f>
        <v>0</v>
      </c>
      <c r="I345" s="6">
        <f>E345/Personalangaben!$E$6</f>
        <v>0</v>
      </c>
      <c r="J345" s="6">
        <f>F345/Personalangaben!$F$6</f>
        <v>0</v>
      </c>
      <c r="K345" s="19">
        <f t="shared" si="41"/>
        <v>0</v>
      </c>
      <c r="L345" s="19">
        <f t="shared" si="36"/>
        <v>0</v>
      </c>
      <c r="M345" s="47"/>
      <c r="N345" s="19">
        <f t="shared" si="38"/>
        <v>0</v>
      </c>
      <c r="O345" s="19">
        <f t="shared" si="39"/>
        <v>0</v>
      </c>
      <c r="P345" s="6">
        <f t="shared" si="40"/>
        <v>0</v>
      </c>
      <c r="Q345" s="4" t="b">
        <f t="shared" si="37"/>
        <v>0</v>
      </c>
      <c r="R345" s="4">
        <f t="shared" si="42"/>
        <v>0</v>
      </c>
      <c r="S345" s="42"/>
      <c r="T345" s="39"/>
      <c r="U345" s="39"/>
      <c r="V345" s="39"/>
      <c r="W345" s="39"/>
      <c r="X345" s="39"/>
      <c r="Y345" s="39"/>
      <c r="Z345" s="39"/>
    </row>
    <row r="346" spans="1:26" x14ac:dyDescent="0.2">
      <c r="A346" s="9"/>
      <c r="B346" s="10"/>
      <c r="C346" s="10"/>
      <c r="D346" s="12"/>
      <c r="E346" s="13"/>
      <c r="F346" s="13"/>
      <c r="G346" s="30"/>
      <c r="H346" s="6">
        <f>D346/Personalangaben!$D$6</f>
        <v>0</v>
      </c>
      <c r="I346" s="6">
        <f>E346/Personalangaben!$E$6</f>
        <v>0</v>
      </c>
      <c r="J346" s="6">
        <f>F346/Personalangaben!$F$6</f>
        <v>0</v>
      </c>
      <c r="K346" s="19">
        <f t="shared" si="41"/>
        <v>0</v>
      </c>
      <c r="L346" s="19">
        <f t="shared" si="36"/>
        <v>0</v>
      </c>
      <c r="M346" s="47"/>
      <c r="N346" s="19">
        <f t="shared" si="38"/>
        <v>0</v>
      </c>
      <c r="O346" s="19">
        <f t="shared" si="39"/>
        <v>0</v>
      </c>
      <c r="P346" s="6">
        <f t="shared" si="40"/>
        <v>0</v>
      </c>
      <c r="Q346" s="4" t="b">
        <f t="shared" si="37"/>
        <v>0</v>
      </c>
      <c r="R346" s="4">
        <f t="shared" si="42"/>
        <v>0</v>
      </c>
      <c r="S346" s="42"/>
      <c r="T346" s="39"/>
      <c r="U346" s="39"/>
      <c r="V346" s="39"/>
      <c r="W346" s="39"/>
      <c r="X346" s="39"/>
      <c r="Y346" s="39"/>
      <c r="Z346" s="39"/>
    </row>
    <row r="347" spans="1:26" x14ac:dyDescent="0.2">
      <c r="A347" s="9"/>
      <c r="B347" s="10"/>
      <c r="C347" s="10"/>
      <c r="D347" s="12"/>
      <c r="E347" s="13"/>
      <c r="F347" s="13"/>
      <c r="G347" s="30"/>
      <c r="H347" s="6">
        <f>D347/Personalangaben!$D$6</f>
        <v>0</v>
      </c>
      <c r="I347" s="6">
        <f>E347/Personalangaben!$E$6</f>
        <v>0</v>
      </c>
      <c r="J347" s="6">
        <f>F347/Personalangaben!$F$6</f>
        <v>0</v>
      </c>
      <c r="K347" s="19">
        <f t="shared" si="41"/>
        <v>0</v>
      </c>
      <c r="L347" s="19">
        <f t="shared" si="36"/>
        <v>0</v>
      </c>
      <c r="M347" s="47"/>
      <c r="N347" s="19">
        <f t="shared" si="38"/>
        <v>0</v>
      </c>
      <c r="O347" s="19">
        <f t="shared" si="39"/>
        <v>0</v>
      </c>
      <c r="P347" s="6">
        <f t="shared" si="40"/>
        <v>0</v>
      </c>
      <c r="Q347" s="4" t="b">
        <f t="shared" si="37"/>
        <v>0</v>
      </c>
      <c r="R347" s="4">
        <f t="shared" si="42"/>
        <v>0</v>
      </c>
      <c r="S347" s="42"/>
      <c r="T347" s="39"/>
      <c r="U347" s="39"/>
      <c r="V347" s="39"/>
      <c r="W347" s="39"/>
      <c r="X347" s="39"/>
      <c r="Y347" s="39"/>
      <c r="Z347" s="39"/>
    </row>
    <row r="348" spans="1:26" x14ac:dyDescent="0.2">
      <c r="A348" s="9"/>
      <c r="B348" s="10"/>
      <c r="C348" s="10"/>
      <c r="D348" s="12"/>
      <c r="E348" s="13"/>
      <c r="F348" s="13"/>
      <c r="G348" s="30"/>
      <c r="H348" s="6">
        <f>D348/Personalangaben!$D$6</f>
        <v>0</v>
      </c>
      <c r="I348" s="6">
        <f>E348/Personalangaben!$E$6</f>
        <v>0</v>
      </c>
      <c r="J348" s="6">
        <f>F348/Personalangaben!$F$6</f>
        <v>0</v>
      </c>
      <c r="K348" s="19">
        <f t="shared" si="41"/>
        <v>0</v>
      </c>
      <c r="L348" s="19">
        <f t="shared" si="36"/>
        <v>0</v>
      </c>
      <c r="M348" s="47"/>
      <c r="N348" s="19">
        <f t="shared" si="38"/>
        <v>0</v>
      </c>
      <c r="O348" s="19">
        <f t="shared" si="39"/>
        <v>0</v>
      </c>
      <c r="P348" s="6">
        <f t="shared" si="40"/>
        <v>0</v>
      </c>
      <c r="Q348" s="4" t="b">
        <f t="shared" si="37"/>
        <v>0</v>
      </c>
      <c r="R348" s="4">
        <f t="shared" si="42"/>
        <v>0</v>
      </c>
      <c r="S348" s="42"/>
      <c r="T348" s="39"/>
      <c r="U348" s="39"/>
      <c r="V348" s="39"/>
      <c r="W348" s="39"/>
      <c r="X348" s="39"/>
      <c r="Y348" s="39"/>
      <c r="Z348" s="39"/>
    </row>
    <row r="349" spans="1:26" x14ac:dyDescent="0.2">
      <c r="A349" s="9"/>
      <c r="B349" s="10"/>
      <c r="C349" s="10"/>
      <c r="D349" s="12"/>
      <c r="E349" s="13"/>
      <c r="F349" s="13"/>
      <c r="G349" s="30"/>
      <c r="H349" s="6">
        <f>D349/Personalangaben!$D$6</f>
        <v>0</v>
      </c>
      <c r="I349" s="6">
        <f>E349/Personalangaben!$E$6</f>
        <v>0</v>
      </c>
      <c r="J349" s="6">
        <f>F349/Personalangaben!$F$6</f>
        <v>0</v>
      </c>
      <c r="K349" s="19">
        <f t="shared" si="41"/>
        <v>0</v>
      </c>
      <c r="L349" s="19">
        <f t="shared" si="36"/>
        <v>0</v>
      </c>
      <c r="M349" s="47"/>
      <c r="N349" s="19">
        <f t="shared" si="38"/>
        <v>0</v>
      </c>
      <c r="O349" s="19">
        <f t="shared" si="39"/>
        <v>0</v>
      </c>
      <c r="P349" s="6">
        <f t="shared" si="40"/>
        <v>0</v>
      </c>
      <c r="Q349" s="4" t="b">
        <f t="shared" si="37"/>
        <v>0</v>
      </c>
      <c r="R349" s="4">
        <f t="shared" si="42"/>
        <v>0</v>
      </c>
      <c r="S349" s="42"/>
      <c r="T349" s="39"/>
      <c r="U349" s="39"/>
      <c r="V349" s="39"/>
      <c r="W349" s="39"/>
      <c r="X349" s="39"/>
      <c r="Y349" s="39"/>
      <c r="Z349" s="39"/>
    </row>
    <row r="350" spans="1:26" x14ac:dyDescent="0.2">
      <c r="A350" s="9"/>
      <c r="B350" s="10"/>
      <c r="C350" s="10"/>
      <c r="D350" s="12"/>
      <c r="E350" s="13"/>
      <c r="F350" s="13"/>
      <c r="G350" s="30"/>
      <c r="H350" s="6">
        <f>D350/Personalangaben!$D$6</f>
        <v>0</v>
      </c>
      <c r="I350" s="6">
        <f>E350/Personalangaben!$E$6</f>
        <v>0</v>
      </c>
      <c r="J350" s="6">
        <f>F350/Personalangaben!$F$6</f>
        <v>0</v>
      </c>
      <c r="K350" s="19">
        <f t="shared" si="41"/>
        <v>0</v>
      </c>
      <c r="L350" s="19">
        <f t="shared" si="36"/>
        <v>0</v>
      </c>
      <c r="M350" s="47"/>
      <c r="N350" s="19">
        <f t="shared" si="38"/>
        <v>0</v>
      </c>
      <c r="O350" s="19">
        <f t="shared" si="39"/>
        <v>0</v>
      </c>
      <c r="P350" s="6">
        <f t="shared" si="40"/>
        <v>0</v>
      </c>
      <c r="Q350" s="4" t="b">
        <f t="shared" si="37"/>
        <v>0</v>
      </c>
      <c r="R350" s="4">
        <f t="shared" si="42"/>
        <v>0</v>
      </c>
      <c r="S350" s="42"/>
      <c r="T350" s="39"/>
      <c r="U350" s="39"/>
      <c r="V350" s="39"/>
      <c r="W350" s="39"/>
      <c r="X350" s="39"/>
      <c r="Y350" s="39"/>
      <c r="Z350" s="39"/>
    </row>
    <row r="351" spans="1:26" x14ac:dyDescent="0.2">
      <c r="A351" s="9"/>
      <c r="B351" s="10"/>
      <c r="C351" s="10"/>
      <c r="D351" s="12"/>
      <c r="E351" s="13"/>
      <c r="F351" s="13"/>
      <c r="G351" s="30"/>
      <c r="H351" s="6">
        <f>D351/Personalangaben!$D$6</f>
        <v>0</v>
      </c>
      <c r="I351" s="6">
        <f>E351/Personalangaben!$E$6</f>
        <v>0</v>
      </c>
      <c r="J351" s="6">
        <f>F351/Personalangaben!$F$6</f>
        <v>0</v>
      </c>
      <c r="K351" s="19">
        <f t="shared" si="41"/>
        <v>0</v>
      </c>
      <c r="L351" s="19">
        <f t="shared" si="36"/>
        <v>0</v>
      </c>
      <c r="M351" s="47"/>
      <c r="N351" s="19">
        <f t="shared" si="38"/>
        <v>0</v>
      </c>
      <c r="O351" s="19">
        <f t="shared" si="39"/>
        <v>0</v>
      </c>
      <c r="P351" s="6">
        <f t="shared" si="40"/>
        <v>0</v>
      </c>
      <c r="Q351" s="4" t="b">
        <f t="shared" si="37"/>
        <v>0</v>
      </c>
      <c r="R351" s="4">
        <f t="shared" si="42"/>
        <v>0</v>
      </c>
      <c r="S351" s="42"/>
      <c r="T351" s="39"/>
      <c r="U351" s="39"/>
      <c r="V351" s="39"/>
      <c r="W351" s="39"/>
      <c r="X351" s="39"/>
      <c r="Y351" s="39"/>
      <c r="Z351" s="39"/>
    </row>
    <row r="352" spans="1:26" x14ac:dyDescent="0.2">
      <c r="A352" s="9"/>
      <c r="B352" s="10"/>
      <c r="C352" s="10"/>
      <c r="D352" s="12"/>
      <c r="E352" s="13"/>
      <c r="F352" s="13"/>
      <c r="G352" s="30"/>
      <c r="H352" s="6">
        <f>D352/Personalangaben!$D$6</f>
        <v>0</v>
      </c>
      <c r="I352" s="6">
        <f>E352/Personalangaben!$E$6</f>
        <v>0</v>
      </c>
      <c r="J352" s="6">
        <f>F352/Personalangaben!$F$6</f>
        <v>0</v>
      </c>
      <c r="K352" s="19">
        <f t="shared" si="41"/>
        <v>0</v>
      </c>
      <c r="L352" s="19">
        <f t="shared" si="36"/>
        <v>0</v>
      </c>
      <c r="M352" s="47"/>
      <c r="N352" s="19">
        <f t="shared" si="38"/>
        <v>0</v>
      </c>
      <c r="O352" s="19">
        <f t="shared" si="39"/>
        <v>0</v>
      </c>
      <c r="P352" s="6">
        <f t="shared" si="40"/>
        <v>0</v>
      </c>
      <c r="Q352" s="4" t="b">
        <f t="shared" si="37"/>
        <v>0</v>
      </c>
      <c r="R352" s="4">
        <f t="shared" si="42"/>
        <v>0</v>
      </c>
      <c r="S352" s="42"/>
      <c r="T352" s="39"/>
      <c r="U352" s="39"/>
      <c r="V352" s="39"/>
      <c r="W352" s="39"/>
      <c r="X352" s="39"/>
      <c r="Y352" s="39"/>
      <c r="Z352" s="39"/>
    </row>
    <row r="353" spans="1:26" x14ac:dyDescent="0.2">
      <c r="A353" s="9"/>
      <c r="B353" s="10"/>
      <c r="C353" s="10"/>
      <c r="D353" s="12"/>
      <c r="E353" s="13"/>
      <c r="F353" s="13"/>
      <c r="G353" s="30"/>
      <c r="H353" s="6">
        <f>D353/Personalangaben!$D$6</f>
        <v>0</v>
      </c>
      <c r="I353" s="6">
        <f>E353/Personalangaben!$E$6</f>
        <v>0</v>
      </c>
      <c r="J353" s="6">
        <f>F353/Personalangaben!$F$6</f>
        <v>0</v>
      </c>
      <c r="K353" s="19">
        <f t="shared" si="41"/>
        <v>0</v>
      </c>
      <c r="L353" s="19">
        <f t="shared" si="36"/>
        <v>0</v>
      </c>
      <c r="M353" s="47"/>
      <c r="N353" s="19">
        <f t="shared" si="38"/>
        <v>0</v>
      </c>
      <c r="O353" s="19">
        <f t="shared" si="39"/>
        <v>0</v>
      </c>
      <c r="P353" s="6">
        <f t="shared" si="40"/>
        <v>0</v>
      </c>
      <c r="Q353" s="4" t="b">
        <f t="shared" si="37"/>
        <v>0</v>
      </c>
      <c r="R353" s="4">
        <f t="shared" si="42"/>
        <v>0</v>
      </c>
      <c r="S353" s="42"/>
      <c r="T353" s="39"/>
      <c r="U353" s="39"/>
      <c r="V353" s="39"/>
      <c r="W353" s="39"/>
      <c r="X353" s="39"/>
      <c r="Y353" s="39"/>
      <c r="Z353" s="39"/>
    </row>
    <row r="354" spans="1:26" x14ac:dyDescent="0.2">
      <c r="A354" s="9"/>
      <c r="B354" s="10"/>
      <c r="C354" s="10"/>
      <c r="D354" s="12"/>
      <c r="E354" s="13"/>
      <c r="F354" s="13"/>
      <c r="G354" s="30"/>
      <c r="H354" s="6">
        <f>D354/Personalangaben!$D$6</f>
        <v>0</v>
      </c>
      <c r="I354" s="6">
        <f>E354/Personalangaben!$E$6</f>
        <v>0</v>
      </c>
      <c r="J354" s="6">
        <f>F354/Personalangaben!$F$6</f>
        <v>0</v>
      </c>
      <c r="K354" s="19">
        <f t="shared" si="41"/>
        <v>0</v>
      </c>
      <c r="L354" s="19">
        <f t="shared" si="36"/>
        <v>0</v>
      </c>
      <c r="M354" s="47"/>
      <c r="N354" s="19">
        <f t="shared" si="38"/>
        <v>0</v>
      </c>
      <c r="O354" s="19">
        <f t="shared" si="39"/>
        <v>0</v>
      </c>
      <c r="P354" s="6">
        <f t="shared" si="40"/>
        <v>0</v>
      </c>
      <c r="Q354" s="4" t="b">
        <f t="shared" si="37"/>
        <v>0</v>
      </c>
      <c r="R354" s="4">
        <f t="shared" si="42"/>
        <v>0</v>
      </c>
      <c r="S354" s="42"/>
      <c r="T354" s="39"/>
      <c r="U354" s="39"/>
      <c r="V354" s="39"/>
      <c r="W354" s="39"/>
      <c r="X354" s="39"/>
      <c r="Y354" s="39"/>
      <c r="Z354" s="39"/>
    </row>
    <row r="355" spans="1:26" x14ac:dyDescent="0.2">
      <c r="A355" s="9"/>
      <c r="B355" s="10"/>
      <c r="C355" s="10"/>
      <c r="D355" s="12"/>
      <c r="E355" s="13"/>
      <c r="F355" s="13"/>
      <c r="G355" s="30"/>
      <c r="H355" s="6">
        <f>D355/Personalangaben!$D$6</f>
        <v>0</v>
      </c>
      <c r="I355" s="6">
        <f>E355/Personalangaben!$E$6</f>
        <v>0</v>
      </c>
      <c r="J355" s="6">
        <f>F355/Personalangaben!$F$6</f>
        <v>0</v>
      </c>
      <c r="K355" s="19">
        <f t="shared" si="41"/>
        <v>0</v>
      </c>
      <c r="L355" s="19">
        <f t="shared" si="36"/>
        <v>0</v>
      </c>
      <c r="M355" s="47"/>
      <c r="N355" s="19">
        <f t="shared" si="38"/>
        <v>0</v>
      </c>
      <c r="O355" s="19">
        <f t="shared" si="39"/>
        <v>0</v>
      </c>
      <c r="P355" s="6">
        <f t="shared" si="40"/>
        <v>0</v>
      </c>
      <c r="Q355" s="4" t="b">
        <f t="shared" si="37"/>
        <v>0</v>
      </c>
      <c r="R355" s="4">
        <f t="shared" si="42"/>
        <v>0</v>
      </c>
      <c r="S355" s="42"/>
      <c r="T355" s="39"/>
      <c r="U355" s="39"/>
      <c r="V355" s="39"/>
      <c r="W355" s="39"/>
      <c r="X355" s="39"/>
      <c r="Y355" s="39"/>
      <c r="Z355" s="39"/>
    </row>
    <row r="356" spans="1:26" x14ac:dyDescent="0.2">
      <c r="A356" s="9"/>
      <c r="B356" s="10"/>
      <c r="C356" s="10"/>
      <c r="D356" s="12"/>
      <c r="E356" s="13"/>
      <c r="F356" s="13"/>
      <c r="G356" s="30"/>
      <c r="H356" s="6">
        <f>D356/Personalangaben!$D$6</f>
        <v>0</v>
      </c>
      <c r="I356" s="6">
        <f>E356/Personalangaben!$E$6</f>
        <v>0</v>
      </c>
      <c r="J356" s="6">
        <f>F356/Personalangaben!$F$6</f>
        <v>0</v>
      </c>
      <c r="K356" s="19">
        <f t="shared" si="41"/>
        <v>0</v>
      </c>
      <c r="L356" s="19">
        <f t="shared" si="36"/>
        <v>0</v>
      </c>
      <c r="M356" s="47"/>
      <c r="N356" s="19">
        <f t="shared" si="38"/>
        <v>0</v>
      </c>
      <c r="O356" s="19">
        <f t="shared" si="39"/>
        <v>0</v>
      </c>
      <c r="P356" s="6">
        <f t="shared" si="40"/>
        <v>0</v>
      </c>
      <c r="Q356" s="4" t="b">
        <f t="shared" si="37"/>
        <v>0</v>
      </c>
      <c r="R356" s="4">
        <f t="shared" si="42"/>
        <v>0</v>
      </c>
      <c r="S356" s="42"/>
      <c r="T356" s="39"/>
      <c r="U356" s="39"/>
      <c r="V356" s="39"/>
      <c r="W356" s="39"/>
      <c r="X356" s="39"/>
      <c r="Y356" s="39"/>
      <c r="Z356" s="39"/>
    </row>
    <row r="357" spans="1:26" x14ac:dyDescent="0.2">
      <c r="A357" s="9"/>
      <c r="B357" s="10"/>
      <c r="C357" s="10"/>
      <c r="D357" s="12"/>
      <c r="E357" s="13"/>
      <c r="F357" s="13"/>
      <c r="G357" s="30"/>
      <c r="H357" s="6">
        <f>D357/Personalangaben!$D$6</f>
        <v>0</v>
      </c>
      <c r="I357" s="6">
        <f>E357/Personalangaben!$E$6</f>
        <v>0</v>
      </c>
      <c r="J357" s="6">
        <f>F357/Personalangaben!$F$6</f>
        <v>0</v>
      </c>
      <c r="K357" s="19">
        <f t="shared" si="41"/>
        <v>0</v>
      </c>
      <c r="L357" s="19">
        <f t="shared" si="36"/>
        <v>0</v>
      </c>
      <c r="M357" s="47"/>
      <c r="N357" s="19">
        <f t="shared" si="38"/>
        <v>0</v>
      </c>
      <c r="O357" s="19">
        <f t="shared" si="39"/>
        <v>0</v>
      </c>
      <c r="P357" s="6">
        <f t="shared" si="40"/>
        <v>0</v>
      </c>
      <c r="Q357" s="4" t="b">
        <f t="shared" si="37"/>
        <v>0</v>
      </c>
      <c r="R357" s="4">
        <f t="shared" si="42"/>
        <v>0</v>
      </c>
      <c r="S357" s="42"/>
      <c r="T357" s="39"/>
      <c r="U357" s="39"/>
      <c r="V357" s="39"/>
      <c r="W357" s="39"/>
      <c r="X357" s="39"/>
      <c r="Y357" s="39"/>
      <c r="Z357" s="39"/>
    </row>
    <row r="358" spans="1:26" x14ac:dyDescent="0.2">
      <c r="A358" s="9"/>
      <c r="B358" s="10"/>
      <c r="C358" s="10"/>
      <c r="D358" s="12"/>
      <c r="E358" s="13"/>
      <c r="F358" s="13"/>
      <c r="G358" s="30"/>
      <c r="H358" s="6">
        <f>D358/Personalangaben!$D$6</f>
        <v>0</v>
      </c>
      <c r="I358" s="6">
        <f>E358/Personalangaben!$E$6</f>
        <v>0</v>
      </c>
      <c r="J358" s="6">
        <f>F358/Personalangaben!$F$6</f>
        <v>0</v>
      </c>
      <c r="K358" s="19">
        <f t="shared" si="41"/>
        <v>0</v>
      </c>
      <c r="L358" s="19">
        <f t="shared" si="36"/>
        <v>0</v>
      </c>
      <c r="M358" s="47"/>
      <c r="N358" s="19">
        <f t="shared" si="38"/>
        <v>0</v>
      </c>
      <c r="O358" s="19">
        <f t="shared" si="39"/>
        <v>0</v>
      </c>
      <c r="P358" s="6">
        <f t="shared" si="40"/>
        <v>0</v>
      </c>
      <c r="Q358" s="4" t="b">
        <f t="shared" si="37"/>
        <v>0</v>
      </c>
      <c r="R358" s="4">
        <f t="shared" si="42"/>
        <v>0</v>
      </c>
      <c r="S358" s="42"/>
      <c r="T358" s="39"/>
      <c r="U358" s="39"/>
      <c r="V358" s="39"/>
      <c r="W358" s="39"/>
      <c r="X358" s="39"/>
      <c r="Y358" s="39"/>
      <c r="Z358" s="39"/>
    </row>
    <row r="359" spans="1:26" x14ac:dyDescent="0.2">
      <c r="A359" s="9"/>
      <c r="B359" s="10"/>
      <c r="C359" s="10"/>
      <c r="D359" s="12"/>
      <c r="E359" s="13"/>
      <c r="F359" s="13"/>
      <c r="G359" s="30"/>
      <c r="H359" s="6">
        <f>D359/Personalangaben!$D$6</f>
        <v>0</v>
      </c>
      <c r="I359" s="6">
        <f>E359/Personalangaben!$E$6</f>
        <v>0</v>
      </c>
      <c r="J359" s="6">
        <f>F359/Personalangaben!$F$6</f>
        <v>0</v>
      </c>
      <c r="K359" s="19">
        <f t="shared" si="41"/>
        <v>0</v>
      </c>
      <c r="L359" s="19">
        <f t="shared" si="36"/>
        <v>0</v>
      </c>
      <c r="M359" s="47"/>
      <c r="N359" s="19">
        <f t="shared" si="38"/>
        <v>0</v>
      </c>
      <c r="O359" s="19">
        <f t="shared" si="39"/>
        <v>0</v>
      </c>
      <c r="P359" s="6">
        <f t="shared" si="40"/>
        <v>0</v>
      </c>
      <c r="Q359" s="4" t="b">
        <f t="shared" si="37"/>
        <v>0</v>
      </c>
      <c r="R359" s="4">
        <f t="shared" si="42"/>
        <v>0</v>
      </c>
      <c r="S359" s="42"/>
      <c r="T359" s="39"/>
      <c r="U359" s="39"/>
      <c r="V359" s="39"/>
      <c r="W359" s="39"/>
      <c r="X359" s="39"/>
      <c r="Y359" s="39"/>
      <c r="Z359" s="39"/>
    </row>
    <row r="360" spans="1:26" x14ac:dyDescent="0.2">
      <c r="A360" s="9"/>
      <c r="B360" s="10"/>
      <c r="C360" s="10"/>
      <c r="D360" s="12"/>
      <c r="E360" s="13"/>
      <c r="F360" s="13"/>
      <c r="G360" s="30"/>
      <c r="H360" s="6">
        <f>D360/Personalangaben!$D$6</f>
        <v>0</v>
      </c>
      <c r="I360" s="6">
        <f>E360/Personalangaben!$E$6</f>
        <v>0</v>
      </c>
      <c r="J360" s="6">
        <f>F360/Personalangaben!$F$6</f>
        <v>0</v>
      </c>
      <c r="K360" s="19">
        <f t="shared" si="41"/>
        <v>0</v>
      </c>
      <c r="L360" s="19">
        <f t="shared" si="36"/>
        <v>0</v>
      </c>
      <c r="M360" s="47"/>
      <c r="N360" s="19">
        <f t="shared" si="38"/>
        <v>0</v>
      </c>
      <c r="O360" s="19">
        <f t="shared" si="39"/>
        <v>0</v>
      </c>
      <c r="P360" s="6">
        <f t="shared" si="40"/>
        <v>0</v>
      </c>
      <c r="Q360" s="4" t="b">
        <f t="shared" si="37"/>
        <v>0</v>
      </c>
      <c r="R360" s="4">
        <f t="shared" si="42"/>
        <v>0</v>
      </c>
      <c r="S360" s="42"/>
      <c r="T360" s="39"/>
      <c r="U360" s="39"/>
      <c r="V360" s="39"/>
      <c r="W360" s="39"/>
      <c r="X360" s="39"/>
      <c r="Y360" s="39"/>
      <c r="Z360" s="39"/>
    </row>
    <row r="361" spans="1:26" x14ac:dyDescent="0.2">
      <c r="A361" s="9"/>
      <c r="B361" s="10"/>
      <c r="C361" s="10"/>
      <c r="D361" s="12"/>
      <c r="E361" s="13"/>
      <c r="F361" s="13"/>
      <c r="G361" s="30"/>
      <c r="H361" s="6">
        <f>D361/Personalangaben!$D$6</f>
        <v>0</v>
      </c>
      <c r="I361" s="6">
        <f>E361/Personalangaben!$E$6</f>
        <v>0</v>
      </c>
      <c r="J361" s="6">
        <f>F361/Personalangaben!$F$6</f>
        <v>0</v>
      </c>
      <c r="K361" s="19">
        <f t="shared" si="41"/>
        <v>0</v>
      </c>
      <c r="L361" s="19">
        <f t="shared" si="36"/>
        <v>0</v>
      </c>
      <c r="M361" s="47"/>
      <c r="N361" s="19">
        <f t="shared" si="38"/>
        <v>0</v>
      </c>
      <c r="O361" s="19">
        <f t="shared" si="39"/>
        <v>0</v>
      </c>
      <c r="P361" s="6">
        <f t="shared" si="40"/>
        <v>0</v>
      </c>
      <c r="Q361" s="4" t="b">
        <f t="shared" si="37"/>
        <v>0</v>
      </c>
      <c r="R361" s="4">
        <f t="shared" si="42"/>
        <v>0</v>
      </c>
      <c r="S361" s="42"/>
      <c r="T361" s="39"/>
      <c r="U361" s="39"/>
      <c r="V361" s="39"/>
      <c r="W361" s="39"/>
      <c r="X361" s="39"/>
      <c r="Y361" s="39"/>
      <c r="Z361" s="39"/>
    </row>
    <row r="362" spans="1:26" x14ac:dyDescent="0.2">
      <c r="A362" s="9"/>
      <c r="B362" s="10"/>
      <c r="C362" s="10"/>
      <c r="D362" s="12"/>
      <c r="E362" s="13"/>
      <c r="F362" s="13"/>
      <c r="G362" s="30"/>
      <c r="H362" s="6">
        <f>D362/Personalangaben!$D$6</f>
        <v>0</v>
      </c>
      <c r="I362" s="6">
        <f>E362/Personalangaben!$E$6</f>
        <v>0</v>
      </c>
      <c r="J362" s="6">
        <f>F362/Personalangaben!$F$6</f>
        <v>0</v>
      </c>
      <c r="K362" s="19">
        <f t="shared" si="41"/>
        <v>0</v>
      </c>
      <c r="L362" s="19">
        <f t="shared" si="36"/>
        <v>0</v>
      </c>
      <c r="M362" s="47"/>
      <c r="N362" s="19">
        <f t="shared" si="38"/>
        <v>0</v>
      </c>
      <c r="O362" s="19">
        <f t="shared" si="39"/>
        <v>0</v>
      </c>
      <c r="P362" s="6">
        <f t="shared" si="40"/>
        <v>0</v>
      </c>
      <c r="Q362" s="4" t="b">
        <f t="shared" si="37"/>
        <v>0</v>
      </c>
      <c r="R362" s="4">
        <f t="shared" si="42"/>
        <v>0</v>
      </c>
      <c r="S362" s="42"/>
      <c r="T362" s="39"/>
      <c r="U362" s="39"/>
      <c r="V362" s="39"/>
      <c r="W362" s="39"/>
      <c r="X362" s="39"/>
      <c r="Y362" s="39"/>
      <c r="Z362" s="39"/>
    </row>
    <row r="363" spans="1:26" x14ac:dyDescent="0.2">
      <c r="A363" s="9"/>
      <c r="B363" s="10"/>
      <c r="C363" s="10"/>
      <c r="D363" s="12"/>
      <c r="E363" s="13"/>
      <c r="F363" s="13"/>
      <c r="G363" s="30"/>
      <c r="H363" s="6">
        <f>D363/Personalangaben!$D$6</f>
        <v>0</v>
      </c>
      <c r="I363" s="6">
        <f>E363/Personalangaben!$E$6</f>
        <v>0</v>
      </c>
      <c r="J363" s="6">
        <f>F363/Personalangaben!$F$6</f>
        <v>0</v>
      </c>
      <c r="K363" s="19">
        <f t="shared" si="41"/>
        <v>0</v>
      </c>
      <c r="L363" s="19">
        <f t="shared" si="36"/>
        <v>0</v>
      </c>
      <c r="M363" s="47"/>
      <c r="N363" s="19">
        <f t="shared" si="38"/>
        <v>0</v>
      </c>
      <c r="O363" s="19">
        <f t="shared" si="39"/>
        <v>0</v>
      </c>
      <c r="P363" s="6">
        <f t="shared" si="40"/>
        <v>0</v>
      </c>
      <c r="Q363" s="4" t="b">
        <f t="shared" si="37"/>
        <v>0</v>
      </c>
      <c r="R363" s="4">
        <f t="shared" si="42"/>
        <v>0</v>
      </c>
      <c r="S363" s="42"/>
      <c r="T363" s="39"/>
      <c r="U363" s="39"/>
      <c r="V363" s="39"/>
      <c r="W363" s="39"/>
      <c r="X363" s="39"/>
      <c r="Y363" s="39"/>
      <c r="Z363" s="39"/>
    </row>
    <row r="364" spans="1:26" x14ac:dyDescent="0.2">
      <c r="A364" s="9"/>
      <c r="B364" s="10"/>
      <c r="C364" s="10"/>
      <c r="D364" s="12"/>
      <c r="E364" s="13"/>
      <c r="F364" s="13"/>
      <c r="G364" s="30"/>
      <c r="H364" s="6">
        <f>D364/Personalangaben!$D$6</f>
        <v>0</v>
      </c>
      <c r="I364" s="6">
        <f>E364/Personalangaben!$E$6</f>
        <v>0</v>
      </c>
      <c r="J364" s="6">
        <f>F364/Personalangaben!$F$6</f>
        <v>0</v>
      </c>
      <c r="K364" s="19">
        <f t="shared" si="41"/>
        <v>0</v>
      </c>
      <c r="L364" s="19">
        <f t="shared" si="36"/>
        <v>0</v>
      </c>
      <c r="M364" s="47"/>
      <c r="N364" s="19">
        <f t="shared" si="38"/>
        <v>0</v>
      </c>
      <c r="O364" s="19">
        <f t="shared" si="39"/>
        <v>0</v>
      </c>
      <c r="P364" s="6">
        <f t="shared" si="40"/>
        <v>0</v>
      </c>
      <c r="Q364" s="4" t="b">
        <f t="shared" si="37"/>
        <v>0</v>
      </c>
      <c r="R364" s="4">
        <f t="shared" si="42"/>
        <v>0</v>
      </c>
      <c r="S364" s="42"/>
      <c r="T364" s="39"/>
      <c r="U364" s="39"/>
      <c r="V364" s="39"/>
      <c r="W364" s="39"/>
      <c r="X364" s="39"/>
      <c r="Y364" s="39"/>
      <c r="Z364" s="39"/>
    </row>
    <row r="365" spans="1:26" x14ac:dyDescent="0.2">
      <c r="A365" s="9"/>
      <c r="B365" s="10"/>
      <c r="C365" s="10"/>
      <c r="D365" s="12"/>
      <c r="E365" s="13"/>
      <c r="F365" s="13"/>
      <c r="G365" s="30"/>
      <c r="H365" s="6">
        <f>D365/Personalangaben!$D$6</f>
        <v>0</v>
      </c>
      <c r="I365" s="6">
        <f>E365/Personalangaben!$E$6</f>
        <v>0</v>
      </c>
      <c r="J365" s="6">
        <f>F365/Personalangaben!$F$6</f>
        <v>0</v>
      </c>
      <c r="K365" s="19">
        <f t="shared" si="41"/>
        <v>0</v>
      </c>
      <c r="L365" s="19">
        <f t="shared" si="36"/>
        <v>0</v>
      </c>
      <c r="M365" s="47"/>
      <c r="N365" s="19">
        <f t="shared" si="38"/>
        <v>0</v>
      </c>
      <c r="O365" s="19">
        <f t="shared" si="39"/>
        <v>0</v>
      </c>
      <c r="P365" s="6">
        <f t="shared" si="40"/>
        <v>0</v>
      </c>
      <c r="Q365" s="4" t="b">
        <f t="shared" si="37"/>
        <v>0</v>
      </c>
      <c r="R365" s="4">
        <f t="shared" si="42"/>
        <v>0</v>
      </c>
      <c r="S365" s="42"/>
      <c r="T365" s="39"/>
      <c r="U365" s="39"/>
      <c r="V365" s="39"/>
      <c r="W365" s="39"/>
      <c r="X365" s="39"/>
      <c r="Y365" s="39"/>
      <c r="Z365" s="39"/>
    </row>
    <row r="366" spans="1:26" x14ac:dyDescent="0.2">
      <c r="A366" s="9"/>
      <c r="B366" s="10"/>
      <c r="C366" s="10"/>
      <c r="D366" s="12"/>
      <c r="E366" s="13"/>
      <c r="F366" s="13"/>
      <c r="G366" s="30"/>
      <c r="H366" s="6">
        <f>D366/Personalangaben!$D$6</f>
        <v>0</v>
      </c>
      <c r="I366" s="6">
        <f>E366/Personalangaben!$E$6</f>
        <v>0</v>
      </c>
      <c r="J366" s="6">
        <f>F366/Personalangaben!$F$6</f>
        <v>0</v>
      </c>
      <c r="K366" s="19">
        <f t="shared" si="41"/>
        <v>0</v>
      </c>
      <c r="L366" s="19">
        <f t="shared" si="36"/>
        <v>0</v>
      </c>
      <c r="M366" s="47"/>
      <c r="N366" s="19">
        <f t="shared" si="38"/>
        <v>0</v>
      </c>
      <c r="O366" s="19">
        <f t="shared" si="39"/>
        <v>0</v>
      </c>
      <c r="P366" s="6">
        <f t="shared" si="40"/>
        <v>0</v>
      </c>
      <c r="Q366" s="4" t="b">
        <f t="shared" si="37"/>
        <v>0</v>
      </c>
      <c r="R366" s="4">
        <f t="shared" si="42"/>
        <v>0</v>
      </c>
      <c r="S366" s="42"/>
      <c r="T366" s="39"/>
      <c r="U366" s="39"/>
      <c r="V366" s="39"/>
      <c r="W366" s="39"/>
      <c r="X366" s="39"/>
      <c r="Y366" s="39"/>
      <c r="Z366" s="39"/>
    </row>
    <row r="367" spans="1:26" x14ac:dyDescent="0.2">
      <c r="A367" s="9"/>
      <c r="B367" s="10"/>
      <c r="C367" s="10"/>
      <c r="D367" s="12"/>
      <c r="E367" s="13"/>
      <c r="F367" s="13"/>
      <c r="G367" s="30"/>
      <c r="H367" s="6">
        <f>D367/Personalangaben!$D$6</f>
        <v>0</v>
      </c>
      <c r="I367" s="6">
        <f>E367/Personalangaben!$E$6</f>
        <v>0</v>
      </c>
      <c r="J367" s="6">
        <f>F367/Personalangaben!$F$6</f>
        <v>0</v>
      </c>
      <c r="K367" s="19">
        <f t="shared" si="41"/>
        <v>0</v>
      </c>
      <c r="L367" s="19">
        <f t="shared" si="36"/>
        <v>0</v>
      </c>
      <c r="M367" s="47"/>
      <c r="N367" s="19">
        <f t="shared" si="38"/>
        <v>0</v>
      </c>
      <c r="O367" s="19">
        <f t="shared" si="39"/>
        <v>0</v>
      </c>
      <c r="P367" s="6">
        <f t="shared" si="40"/>
        <v>0</v>
      </c>
      <c r="Q367" s="4" t="b">
        <f t="shared" si="37"/>
        <v>0</v>
      </c>
      <c r="R367" s="4">
        <f t="shared" si="42"/>
        <v>0</v>
      </c>
      <c r="S367" s="42"/>
      <c r="T367" s="39"/>
      <c r="U367" s="39"/>
      <c r="V367" s="39"/>
      <c r="W367" s="39"/>
      <c r="X367" s="39"/>
      <c r="Y367" s="39"/>
      <c r="Z367" s="39"/>
    </row>
    <row r="368" spans="1:26" x14ac:dyDescent="0.2">
      <c r="A368" s="9"/>
      <c r="B368" s="10"/>
      <c r="C368" s="10"/>
      <c r="D368" s="12"/>
      <c r="E368" s="13"/>
      <c r="F368" s="13"/>
      <c r="G368" s="30"/>
      <c r="H368" s="6">
        <f>D368/Personalangaben!$D$6</f>
        <v>0</v>
      </c>
      <c r="I368" s="6">
        <f>E368/Personalangaben!$E$6</f>
        <v>0</v>
      </c>
      <c r="J368" s="6">
        <f>F368/Personalangaben!$F$6</f>
        <v>0</v>
      </c>
      <c r="K368" s="19">
        <f t="shared" si="41"/>
        <v>0</v>
      </c>
      <c r="L368" s="19">
        <f t="shared" si="36"/>
        <v>0</v>
      </c>
      <c r="M368" s="47"/>
      <c r="N368" s="19">
        <f t="shared" si="38"/>
        <v>0</v>
      </c>
      <c r="O368" s="19">
        <f t="shared" si="39"/>
        <v>0</v>
      </c>
      <c r="P368" s="6">
        <f t="shared" si="40"/>
        <v>0</v>
      </c>
      <c r="Q368" s="4" t="b">
        <f t="shared" si="37"/>
        <v>0</v>
      </c>
      <c r="R368" s="4">
        <f t="shared" si="42"/>
        <v>0</v>
      </c>
      <c r="S368" s="42"/>
      <c r="T368" s="39"/>
      <c r="U368" s="39"/>
      <c r="V368" s="39"/>
      <c r="W368" s="39"/>
      <c r="X368" s="39"/>
      <c r="Y368" s="39"/>
      <c r="Z368" s="39"/>
    </row>
    <row r="369" spans="1:26" x14ac:dyDescent="0.2">
      <c r="A369" s="9"/>
      <c r="B369" s="10"/>
      <c r="C369" s="10"/>
      <c r="D369" s="12"/>
      <c r="E369" s="13"/>
      <c r="F369" s="13"/>
      <c r="G369" s="30"/>
      <c r="H369" s="6">
        <f>D369/Personalangaben!$D$6</f>
        <v>0</v>
      </c>
      <c r="I369" s="6">
        <f>E369/Personalangaben!$E$6</f>
        <v>0</v>
      </c>
      <c r="J369" s="6">
        <f>F369/Personalangaben!$F$6</f>
        <v>0</v>
      </c>
      <c r="K369" s="19">
        <f t="shared" si="41"/>
        <v>0</v>
      </c>
      <c r="L369" s="19">
        <f t="shared" si="36"/>
        <v>0</v>
      </c>
      <c r="M369" s="47"/>
      <c r="N369" s="19">
        <f t="shared" si="38"/>
        <v>0</v>
      </c>
      <c r="O369" s="19">
        <f t="shared" si="39"/>
        <v>0</v>
      </c>
      <c r="P369" s="6">
        <f t="shared" si="40"/>
        <v>0</v>
      </c>
      <c r="Q369" s="4" t="b">
        <f t="shared" si="37"/>
        <v>0</v>
      </c>
      <c r="R369" s="4">
        <f t="shared" si="42"/>
        <v>0</v>
      </c>
      <c r="S369" s="42"/>
      <c r="T369" s="39"/>
      <c r="U369" s="39"/>
      <c r="V369" s="39"/>
      <c r="W369" s="39"/>
      <c r="X369" s="39"/>
      <c r="Y369" s="39"/>
      <c r="Z369" s="39"/>
    </row>
    <row r="370" spans="1:26" x14ac:dyDescent="0.2">
      <c r="A370" s="9"/>
      <c r="B370" s="10"/>
      <c r="C370" s="10"/>
      <c r="D370" s="12"/>
      <c r="E370" s="13"/>
      <c r="F370" s="13"/>
      <c r="G370" s="30"/>
      <c r="H370" s="6">
        <f>D370/Personalangaben!$D$6</f>
        <v>0</v>
      </c>
      <c r="I370" s="6">
        <f>E370/Personalangaben!$E$6</f>
        <v>0</v>
      </c>
      <c r="J370" s="6">
        <f>F370/Personalangaben!$F$6</f>
        <v>0</v>
      </c>
      <c r="K370" s="19">
        <f t="shared" si="41"/>
        <v>0</v>
      </c>
      <c r="L370" s="19">
        <f t="shared" si="36"/>
        <v>0</v>
      </c>
      <c r="M370" s="47"/>
      <c r="N370" s="19">
        <f t="shared" si="38"/>
        <v>0</v>
      </c>
      <c r="O370" s="19">
        <f t="shared" si="39"/>
        <v>0</v>
      </c>
      <c r="P370" s="6">
        <f t="shared" si="40"/>
        <v>0</v>
      </c>
      <c r="Q370" s="4" t="b">
        <f t="shared" si="37"/>
        <v>0</v>
      </c>
      <c r="R370" s="4">
        <f t="shared" si="42"/>
        <v>0</v>
      </c>
      <c r="S370" s="42"/>
      <c r="T370" s="39"/>
      <c r="U370" s="39"/>
      <c r="V370" s="39"/>
      <c r="W370" s="39"/>
      <c r="X370" s="39"/>
      <c r="Y370" s="39"/>
      <c r="Z370" s="39"/>
    </row>
    <row r="371" spans="1:26" x14ac:dyDescent="0.2">
      <c r="A371" s="9"/>
      <c r="B371" s="10"/>
      <c r="C371" s="10"/>
      <c r="D371" s="12"/>
      <c r="E371" s="13"/>
      <c r="F371" s="13"/>
      <c r="G371" s="30"/>
      <c r="H371" s="6">
        <f>D371/Personalangaben!$D$6</f>
        <v>0</v>
      </c>
      <c r="I371" s="6">
        <f>E371/Personalangaben!$E$6</f>
        <v>0</v>
      </c>
      <c r="J371" s="6">
        <f>F371/Personalangaben!$F$6</f>
        <v>0</v>
      </c>
      <c r="K371" s="19">
        <f t="shared" si="41"/>
        <v>0</v>
      </c>
      <c r="L371" s="19">
        <f t="shared" si="36"/>
        <v>0</v>
      </c>
      <c r="M371" s="47"/>
      <c r="N371" s="19">
        <f t="shared" si="38"/>
        <v>0</v>
      </c>
      <c r="O371" s="19">
        <f t="shared" si="39"/>
        <v>0</v>
      </c>
      <c r="P371" s="6">
        <f t="shared" si="40"/>
        <v>0</v>
      </c>
      <c r="Q371" s="4" t="b">
        <f t="shared" si="37"/>
        <v>0</v>
      </c>
      <c r="R371" s="4">
        <f t="shared" si="42"/>
        <v>0</v>
      </c>
      <c r="S371" s="42"/>
      <c r="T371" s="39"/>
      <c r="U371" s="39"/>
      <c r="V371" s="39"/>
      <c r="W371" s="39"/>
      <c r="X371" s="39"/>
      <c r="Y371" s="39"/>
      <c r="Z371" s="39"/>
    </row>
    <row r="372" spans="1:26" x14ac:dyDescent="0.2">
      <c r="A372" s="9"/>
      <c r="B372" s="10"/>
      <c r="C372" s="10"/>
      <c r="D372" s="12"/>
      <c r="E372" s="13"/>
      <c r="F372" s="13"/>
      <c r="G372" s="30"/>
      <c r="H372" s="6">
        <f>D372/Personalangaben!$D$6</f>
        <v>0</v>
      </c>
      <c r="I372" s="6">
        <f>E372/Personalangaben!$E$6</f>
        <v>0</v>
      </c>
      <c r="J372" s="6">
        <f>F372/Personalangaben!$F$6</f>
        <v>0</v>
      </c>
      <c r="K372" s="19">
        <f t="shared" si="41"/>
        <v>0</v>
      </c>
      <c r="L372" s="19">
        <f t="shared" si="36"/>
        <v>0</v>
      </c>
      <c r="M372" s="47"/>
      <c r="N372" s="19">
        <f t="shared" si="38"/>
        <v>0</v>
      </c>
      <c r="O372" s="19">
        <f t="shared" si="39"/>
        <v>0</v>
      </c>
      <c r="P372" s="6">
        <f t="shared" si="40"/>
        <v>0</v>
      </c>
      <c r="Q372" s="4" t="b">
        <f t="shared" si="37"/>
        <v>0</v>
      </c>
      <c r="R372" s="4">
        <f t="shared" si="42"/>
        <v>0</v>
      </c>
      <c r="S372" s="42"/>
      <c r="T372" s="39"/>
      <c r="U372" s="39"/>
      <c r="V372" s="39"/>
      <c r="W372" s="39"/>
      <c r="X372" s="39"/>
      <c r="Y372" s="39"/>
      <c r="Z372" s="39"/>
    </row>
    <row r="373" spans="1:26" x14ac:dyDescent="0.2">
      <c r="A373" s="9"/>
      <c r="B373" s="10"/>
      <c r="C373" s="10"/>
      <c r="D373" s="12"/>
      <c r="E373" s="13"/>
      <c r="F373" s="13"/>
      <c r="G373" s="30"/>
      <c r="H373" s="6">
        <f>D373/Personalangaben!$D$6</f>
        <v>0</v>
      </c>
      <c r="I373" s="6">
        <f>E373/Personalangaben!$E$6</f>
        <v>0</v>
      </c>
      <c r="J373" s="6">
        <f>F373/Personalangaben!$F$6</f>
        <v>0</v>
      </c>
      <c r="K373" s="19">
        <f t="shared" si="41"/>
        <v>0</v>
      </c>
      <c r="L373" s="19">
        <f t="shared" si="36"/>
        <v>0</v>
      </c>
      <c r="M373" s="47"/>
      <c r="N373" s="19">
        <f t="shared" si="38"/>
        <v>0</v>
      </c>
      <c r="O373" s="19">
        <f t="shared" si="39"/>
        <v>0</v>
      </c>
      <c r="P373" s="6">
        <f t="shared" si="40"/>
        <v>0</v>
      </c>
      <c r="Q373" s="4" t="b">
        <f t="shared" si="37"/>
        <v>0</v>
      </c>
      <c r="R373" s="4">
        <f t="shared" si="42"/>
        <v>0</v>
      </c>
      <c r="S373" s="42"/>
      <c r="T373" s="39"/>
      <c r="U373" s="39"/>
      <c r="V373" s="39"/>
      <c r="W373" s="39"/>
      <c r="X373" s="39"/>
      <c r="Y373" s="39"/>
      <c r="Z373" s="39"/>
    </row>
    <row r="374" spans="1:26" x14ac:dyDescent="0.2">
      <c r="A374" s="9"/>
      <c r="B374" s="10"/>
      <c r="C374" s="10"/>
      <c r="D374" s="12"/>
      <c r="E374" s="13"/>
      <c r="F374" s="13"/>
      <c r="G374" s="30"/>
      <c r="H374" s="6">
        <f>D374/Personalangaben!$D$6</f>
        <v>0</v>
      </c>
      <c r="I374" s="6">
        <f>E374/Personalangaben!$E$6</f>
        <v>0</v>
      </c>
      <c r="J374" s="6">
        <f>F374/Personalangaben!$F$6</f>
        <v>0</v>
      </c>
      <c r="K374" s="19">
        <f t="shared" si="41"/>
        <v>0</v>
      </c>
      <c r="L374" s="19">
        <f t="shared" si="36"/>
        <v>0</v>
      </c>
      <c r="M374" s="47"/>
      <c r="N374" s="19">
        <f t="shared" si="38"/>
        <v>0</v>
      </c>
      <c r="O374" s="19">
        <f t="shared" si="39"/>
        <v>0</v>
      </c>
      <c r="P374" s="6">
        <f t="shared" si="40"/>
        <v>0</v>
      </c>
      <c r="Q374" s="4" t="b">
        <f t="shared" si="37"/>
        <v>0</v>
      </c>
      <c r="R374" s="4">
        <f t="shared" si="42"/>
        <v>0</v>
      </c>
      <c r="S374" s="42"/>
      <c r="T374" s="39"/>
      <c r="U374" s="39"/>
      <c r="V374" s="39"/>
      <c r="W374" s="39"/>
      <c r="X374" s="39"/>
      <c r="Y374" s="39"/>
      <c r="Z374" s="39"/>
    </row>
    <row r="375" spans="1:26" x14ac:dyDescent="0.2">
      <c r="A375" s="9"/>
      <c r="B375" s="10"/>
      <c r="C375" s="10"/>
      <c r="D375" s="12"/>
      <c r="E375" s="13"/>
      <c r="F375" s="13"/>
      <c r="G375" s="30"/>
      <c r="H375" s="6">
        <f>D375/Personalangaben!$D$6</f>
        <v>0</v>
      </c>
      <c r="I375" s="6">
        <f>E375/Personalangaben!$E$6</f>
        <v>0</v>
      </c>
      <c r="J375" s="6">
        <f>F375/Personalangaben!$F$6</f>
        <v>0</v>
      </c>
      <c r="K375" s="19">
        <f t="shared" si="41"/>
        <v>0</v>
      </c>
      <c r="L375" s="19">
        <f t="shared" si="36"/>
        <v>0</v>
      </c>
      <c r="M375" s="47"/>
      <c r="N375" s="19">
        <f t="shared" si="38"/>
        <v>0</v>
      </c>
      <c r="O375" s="19">
        <f t="shared" si="39"/>
        <v>0</v>
      </c>
      <c r="P375" s="6">
        <f t="shared" si="40"/>
        <v>0</v>
      </c>
      <c r="Q375" s="4" t="b">
        <f t="shared" si="37"/>
        <v>0</v>
      </c>
      <c r="R375" s="4">
        <f t="shared" si="42"/>
        <v>0</v>
      </c>
      <c r="S375" s="42"/>
      <c r="T375" s="39"/>
      <c r="U375" s="39"/>
      <c r="V375" s="39"/>
      <c r="W375" s="39"/>
      <c r="X375" s="39"/>
      <c r="Y375" s="39"/>
      <c r="Z375" s="39"/>
    </row>
    <row r="376" spans="1:26" x14ac:dyDescent="0.2">
      <c r="A376" s="9"/>
      <c r="B376" s="10"/>
      <c r="C376" s="10"/>
      <c r="D376" s="12"/>
      <c r="E376" s="13"/>
      <c r="F376" s="13"/>
      <c r="G376" s="30"/>
      <c r="H376" s="6">
        <f>D376/Personalangaben!$D$6</f>
        <v>0</v>
      </c>
      <c r="I376" s="6">
        <f>E376/Personalangaben!$E$6</f>
        <v>0</v>
      </c>
      <c r="J376" s="6">
        <f>F376/Personalangaben!$F$6</f>
        <v>0</v>
      </c>
      <c r="K376" s="19">
        <f t="shared" si="41"/>
        <v>0</v>
      </c>
      <c r="L376" s="19">
        <f t="shared" si="36"/>
        <v>0</v>
      </c>
      <c r="M376" s="47"/>
      <c r="N376" s="19">
        <f t="shared" si="38"/>
        <v>0</v>
      </c>
      <c r="O376" s="19">
        <f t="shared" si="39"/>
        <v>0</v>
      </c>
      <c r="P376" s="6">
        <f t="shared" si="40"/>
        <v>0</v>
      </c>
      <c r="Q376" s="4" t="b">
        <f t="shared" si="37"/>
        <v>0</v>
      </c>
      <c r="R376" s="4">
        <f t="shared" si="42"/>
        <v>0</v>
      </c>
      <c r="S376" s="42"/>
      <c r="T376" s="39"/>
      <c r="U376" s="39"/>
      <c r="V376" s="39"/>
      <c r="W376" s="39"/>
      <c r="X376" s="39"/>
      <c r="Y376" s="39"/>
      <c r="Z376" s="39"/>
    </row>
    <row r="377" spans="1:26" x14ac:dyDescent="0.2">
      <c r="A377" s="9"/>
      <c r="B377" s="10"/>
      <c r="C377" s="10"/>
      <c r="D377" s="12"/>
      <c r="E377" s="13"/>
      <c r="F377" s="13"/>
      <c r="G377" s="30"/>
      <c r="H377" s="6">
        <f>D377/Personalangaben!$D$6</f>
        <v>0</v>
      </c>
      <c r="I377" s="6">
        <f>E377/Personalangaben!$E$6</f>
        <v>0</v>
      </c>
      <c r="J377" s="6">
        <f>F377/Personalangaben!$F$6</f>
        <v>0</v>
      </c>
      <c r="K377" s="19">
        <f t="shared" si="41"/>
        <v>0</v>
      </c>
      <c r="L377" s="19">
        <f t="shared" si="36"/>
        <v>0</v>
      </c>
      <c r="M377" s="47"/>
      <c r="N377" s="19">
        <f t="shared" si="38"/>
        <v>0</v>
      </c>
      <c r="O377" s="19">
        <f t="shared" si="39"/>
        <v>0</v>
      </c>
      <c r="P377" s="6">
        <f t="shared" si="40"/>
        <v>0</v>
      </c>
      <c r="Q377" s="4" t="b">
        <f t="shared" si="37"/>
        <v>0</v>
      </c>
      <c r="R377" s="4">
        <f t="shared" si="42"/>
        <v>0</v>
      </c>
      <c r="S377" s="42"/>
      <c r="T377" s="39"/>
      <c r="U377" s="39"/>
      <c r="V377" s="39"/>
      <c r="W377" s="39"/>
      <c r="X377" s="39"/>
      <c r="Y377" s="39"/>
      <c r="Z377" s="39"/>
    </row>
    <row r="378" spans="1:26" x14ac:dyDescent="0.2">
      <c r="A378" s="9"/>
      <c r="B378" s="10"/>
      <c r="C378" s="10"/>
      <c r="D378" s="12"/>
      <c r="E378" s="13"/>
      <c r="F378" s="13"/>
      <c r="G378" s="30"/>
      <c r="H378" s="6">
        <f>D378/Personalangaben!$D$6</f>
        <v>0</v>
      </c>
      <c r="I378" s="6">
        <f>E378/Personalangaben!$E$6</f>
        <v>0</v>
      </c>
      <c r="J378" s="6">
        <f>F378/Personalangaben!$F$6</f>
        <v>0</v>
      </c>
      <c r="K378" s="19">
        <f t="shared" si="41"/>
        <v>0</v>
      </c>
      <c r="L378" s="19">
        <f t="shared" si="36"/>
        <v>0</v>
      </c>
      <c r="M378" s="47"/>
      <c r="N378" s="19">
        <f t="shared" si="38"/>
        <v>0</v>
      </c>
      <c r="O378" s="19">
        <f t="shared" si="39"/>
        <v>0</v>
      </c>
      <c r="P378" s="6">
        <f t="shared" si="40"/>
        <v>0</v>
      </c>
      <c r="Q378" s="4" t="b">
        <f t="shared" si="37"/>
        <v>0</v>
      </c>
      <c r="R378" s="4">
        <f t="shared" si="42"/>
        <v>0</v>
      </c>
      <c r="S378" s="42"/>
      <c r="T378" s="39"/>
      <c r="U378" s="39"/>
      <c r="V378" s="39"/>
      <c r="W378" s="39"/>
      <c r="X378" s="39"/>
      <c r="Y378" s="39"/>
      <c r="Z378" s="39"/>
    </row>
    <row r="379" spans="1:26" x14ac:dyDescent="0.2">
      <c r="A379" s="9"/>
      <c r="B379" s="10"/>
      <c r="C379" s="10"/>
      <c r="D379" s="12"/>
      <c r="E379" s="13"/>
      <c r="F379" s="13"/>
      <c r="G379" s="30"/>
      <c r="H379" s="6">
        <f>D379/Personalangaben!$D$6</f>
        <v>0</v>
      </c>
      <c r="I379" s="6">
        <f>E379/Personalangaben!$E$6</f>
        <v>0</v>
      </c>
      <c r="J379" s="6">
        <f>F379/Personalangaben!$F$6</f>
        <v>0</v>
      </c>
      <c r="K379" s="19">
        <f t="shared" si="41"/>
        <v>0</v>
      </c>
      <c r="L379" s="19">
        <f t="shared" si="36"/>
        <v>0</v>
      </c>
      <c r="M379" s="47"/>
      <c r="N379" s="19">
        <f t="shared" si="38"/>
        <v>0</v>
      </c>
      <c r="O379" s="19">
        <f t="shared" si="39"/>
        <v>0</v>
      </c>
      <c r="P379" s="6">
        <f t="shared" si="40"/>
        <v>0</v>
      </c>
      <c r="Q379" s="4" t="b">
        <f t="shared" si="37"/>
        <v>0</v>
      </c>
      <c r="R379" s="4">
        <f t="shared" si="42"/>
        <v>0</v>
      </c>
      <c r="S379" s="42"/>
      <c r="T379" s="39"/>
      <c r="U379" s="39"/>
      <c r="V379" s="39"/>
      <c r="W379" s="39"/>
      <c r="X379" s="39"/>
      <c r="Y379" s="39"/>
      <c r="Z379" s="39"/>
    </row>
    <row r="380" spans="1:26" x14ac:dyDescent="0.2">
      <c r="A380" s="9"/>
      <c r="B380" s="10"/>
      <c r="C380" s="10"/>
      <c r="D380" s="12"/>
      <c r="E380" s="13"/>
      <c r="F380" s="13"/>
      <c r="G380" s="30"/>
      <c r="H380" s="6">
        <f>D380/Personalangaben!$D$6</f>
        <v>0</v>
      </c>
      <c r="I380" s="6">
        <f>E380/Personalangaben!$E$6</f>
        <v>0</v>
      </c>
      <c r="J380" s="6">
        <f>F380/Personalangaben!$F$6</f>
        <v>0</v>
      </c>
      <c r="K380" s="19">
        <f t="shared" si="41"/>
        <v>0</v>
      </c>
      <c r="L380" s="19">
        <f t="shared" si="36"/>
        <v>0</v>
      </c>
      <c r="M380" s="47"/>
      <c r="N380" s="19">
        <f t="shared" si="38"/>
        <v>0</v>
      </c>
      <c r="O380" s="19">
        <f t="shared" si="39"/>
        <v>0</v>
      </c>
      <c r="P380" s="6">
        <f t="shared" si="40"/>
        <v>0</v>
      </c>
      <c r="Q380" s="4" t="b">
        <f t="shared" si="37"/>
        <v>0</v>
      </c>
      <c r="R380" s="4">
        <f t="shared" si="42"/>
        <v>0</v>
      </c>
      <c r="S380" s="42"/>
      <c r="T380" s="39"/>
      <c r="U380" s="39"/>
      <c r="V380" s="39"/>
      <c r="W380" s="39"/>
      <c r="X380" s="39"/>
      <c r="Y380" s="39"/>
      <c r="Z380" s="39"/>
    </row>
    <row r="381" spans="1:26" x14ac:dyDescent="0.2">
      <c r="A381" s="9"/>
      <c r="B381" s="10"/>
      <c r="C381" s="10"/>
      <c r="D381" s="12"/>
      <c r="E381" s="13"/>
      <c r="F381" s="13"/>
      <c r="G381" s="30"/>
      <c r="H381" s="6">
        <f>D381/Personalangaben!$D$6</f>
        <v>0</v>
      </c>
      <c r="I381" s="6">
        <f>E381/Personalangaben!$E$6</f>
        <v>0</v>
      </c>
      <c r="J381" s="6">
        <f>F381/Personalangaben!$F$6</f>
        <v>0</v>
      </c>
      <c r="K381" s="19">
        <f t="shared" si="41"/>
        <v>0</v>
      </c>
      <c r="L381" s="19">
        <f t="shared" si="36"/>
        <v>0</v>
      </c>
      <c r="M381" s="47"/>
      <c r="N381" s="19">
        <f t="shared" si="38"/>
        <v>0</v>
      </c>
      <c r="O381" s="19">
        <f t="shared" si="39"/>
        <v>0</v>
      </c>
      <c r="P381" s="6">
        <f t="shared" si="40"/>
        <v>0</v>
      </c>
      <c r="Q381" s="4" t="b">
        <f t="shared" si="37"/>
        <v>0</v>
      </c>
      <c r="R381" s="4">
        <f t="shared" si="42"/>
        <v>0</v>
      </c>
      <c r="S381" s="42"/>
      <c r="T381" s="39"/>
      <c r="U381" s="39"/>
      <c r="V381" s="39"/>
      <c r="W381" s="39"/>
      <c r="X381" s="39"/>
      <c r="Y381" s="39"/>
      <c r="Z381" s="39"/>
    </row>
    <row r="382" spans="1:26" x14ac:dyDescent="0.2">
      <c r="A382" s="9"/>
      <c r="B382" s="10"/>
      <c r="C382" s="10"/>
      <c r="D382" s="12"/>
      <c r="E382" s="13"/>
      <c r="F382" s="13"/>
      <c r="G382" s="30"/>
      <c r="H382" s="6">
        <f>D382/Personalangaben!$D$6</f>
        <v>0</v>
      </c>
      <c r="I382" s="6">
        <f>E382/Personalangaben!$E$6</f>
        <v>0</v>
      </c>
      <c r="J382" s="6">
        <f>F382/Personalangaben!$F$6</f>
        <v>0</v>
      </c>
      <c r="K382" s="19">
        <f t="shared" si="41"/>
        <v>0</v>
      </c>
      <c r="L382" s="19">
        <f t="shared" si="36"/>
        <v>0</v>
      </c>
      <c r="M382" s="47"/>
      <c r="N382" s="19">
        <f t="shared" si="38"/>
        <v>0</v>
      </c>
      <c r="O382" s="19">
        <f t="shared" si="39"/>
        <v>0</v>
      </c>
      <c r="P382" s="6">
        <f t="shared" si="40"/>
        <v>0</v>
      </c>
      <c r="Q382" s="4" t="b">
        <f t="shared" si="37"/>
        <v>0</v>
      </c>
      <c r="R382" s="4">
        <f t="shared" si="42"/>
        <v>0</v>
      </c>
      <c r="S382" s="42"/>
      <c r="T382" s="39"/>
      <c r="U382" s="39"/>
      <c r="V382" s="39"/>
      <c r="W382" s="39"/>
      <c r="X382" s="39"/>
      <c r="Y382" s="39"/>
      <c r="Z382" s="39"/>
    </row>
    <row r="383" spans="1:26" x14ac:dyDescent="0.2">
      <c r="A383" s="9"/>
      <c r="B383" s="10"/>
      <c r="C383" s="10"/>
      <c r="D383" s="12"/>
      <c r="E383" s="13"/>
      <c r="F383" s="13"/>
      <c r="G383" s="30"/>
      <c r="H383" s="6">
        <f>D383/Personalangaben!$D$6</f>
        <v>0</v>
      </c>
      <c r="I383" s="6">
        <f>E383/Personalangaben!$E$6</f>
        <v>0</v>
      </c>
      <c r="J383" s="6">
        <f>F383/Personalangaben!$F$6</f>
        <v>0</v>
      </c>
      <c r="K383" s="19">
        <f t="shared" si="41"/>
        <v>0</v>
      </c>
      <c r="L383" s="19">
        <f t="shared" si="36"/>
        <v>0</v>
      </c>
      <c r="M383" s="47"/>
      <c r="N383" s="19">
        <f t="shared" si="38"/>
        <v>0</v>
      </c>
      <c r="O383" s="19">
        <f t="shared" si="39"/>
        <v>0</v>
      </c>
      <c r="P383" s="6">
        <f t="shared" si="40"/>
        <v>0</v>
      </c>
      <c r="Q383" s="4" t="b">
        <f t="shared" si="37"/>
        <v>0</v>
      </c>
      <c r="R383" s="4">
        <f t="shared" si="42"/>
        <v>0</v>
      </c>
      <c r="S383" s="42"/>
      <c r="T383" s="39"/>
      <c r="U383" s="39"/>
      <c r="V383" s="39"/>
      <c r="W383" s="39"/>
      <c r="X383" s="39"/>
      <c r="Y383" s="39"/>
      <c r="Z383" s="39"/>
    </row>
    <row r="384" spans="1:26" x14ac:dyDescent="0.2">
      <c r="A384" s="9"/>
      <c r="B384" s="10"/>
      <c r="C384" s="10"/>
      <c r="D384" s="12"/>
      <c r="E384" s="13"/>
      <c r="F384" s="13"/>
      <c r="G384" s="30"/>
      <c r="H384" s="6">
        <f>D384/Personalangaben!$D$6</f>
        <v>0</v>
      </c>
      <c r="I384" s="6">
        <f>E384/Personalangaben!$E$6</f>
        <v>0</v>
      </c>
      <c r="J384" s="6">
        <f>F384/Personalangaben!$F$6</f>
        <v>0</v>
      </c>
      <c r="K384" s="19">
        <f t="shared" si="41"/>
        <v>0</v>
      </c>
      <c r="L384" s="19">
        <f t="shared" si="36"/>
        <v>0</v>
      </c>
      <c r="M384" s="47"/>
      <c r="N384" s="19">
        <f t="shared" si="38"/>
        <v>0</v>
      </c>
      <c r="O384" s="19">
        <f t="shared" si="39"/>
        <v>0</v>
      </c>
      <c r="P384" s="6">
        <f t="shared" si="40"/>
        <v>0</v>
      </c>
      <c r="Q384" s="4" t="b">
        <f t="shared" si="37"/>
        <v>0</v>
      </c>
      <c r="R384" s="4">
        <f t="shared" si="42"/>
        <v>0</v>
      </c>
      <c r="S384" s="42"/>
      <c r="T384" s="39"/>
      <c r="U384" s="39"/>
      <c r="V384" s="39"/>
      <c r="W384" s="39"/>
      <c r="X384" s="39"/>
      <c r="Y384" s="39"/>
      <c r="Z384" s="39"/>
    </row>
    <row r="385" spans="1:26" x14ac:dyDescent="0.2">
      <c r="A385" s="9"/>
      <c r="B385" s="10"/>
      <c r="C385" s="10"/>
      <c r="D385" s="12"/>
      <c r="E385" s="13"/>
      <c r="F385" s="13"/>
      <c r="G385" s="30"/>
      <c r="H385" s="6">
        <f>D385/Personalangaben!$D$6</f>
        <v>0</v>
      </c>
      <c r="I385" s="6">
        <f>E385/Personalangaben!$E$6</f>
        <v>0</v>
      </c>
      <c r="J385" s="6">
        <f>F385/Personalangaben!$F$6</f>
        <v>0</v>
      </c>
      <c r="K385" s="19">
        <f t="shared" si="41"/>
        <v>0</v>
      </c>
      <c r="L385" s="19">
        <f t="shared" si="36"/>
        <v>0</v>
      </c>
      <c r="M385" s="47"/>
      <c r="N385" s="19">
        <f t="shared" si="38"/>
        <v>0</v>
      </c>
      <c r="O385" s="19">
        <f t="shared" si="39"/>
        <v>0</v>
      </c>
      <c r="P385" s="6">
        <f t="shared" si="40"/>
        <v>0</v>
      </c>
      <c r="Q385" s="4" t="b">
        <f t="shared" si="37"/>
        <v>0</v>
      </c>
      <c r="R385" s="4">
        <f t="shared" si="42"/>
        <v>0</v>
      </c>
      <c r="S385" s="42"/>
      <c r="T385" s="39"/>
      <c r="U385" s="39"/>
      <c r="V385" s="39"/>
      <c r="W385" s="39"/>
      <c r="X385" s="39"/>
      <c r="Y385" s="39"/>
      <c r="Z385" s="39"/>
    </row>
    <row r="386" spans="1:26" x14ac:dyDescent="0.2">
      <c r="A386" s="9"/>
      <c r="B386" s="10"/>
      <c r="C386" s="10"/>
      <c r="D386" s="12"/>
      <c r="E386" s="13"/>
      <c r="F386" s="13"/>
      <c r="G386" s="30"/>
      <c r="H386" s="6">
        <f>D386/Personalangaben!$D$6</f>
        <v>0</v>
      </c>
      <c r="I386" s="6">
        <f>E386/Personalangaben!$E$6</f>
        <v>0</v>
      </c>
      <c r="J386" s="6">
        <f>F386/Personalangaben!$F$6</f>
        <v>0</v>
      </c>
      <c r="K386" s="19">
        <f t="shared" si="41"/>
        <v>0</v>
      </c>
      <c r="L386" s="19">
        <f t="shared" si="36"/>
        <v>0</v>
      </c>
      <c r="M386" s="47"/>
      <c r="N386" s="19">
        <f t="shared" si="38"/>
        <v>0</v>
      </c>
      <c r="O386" s="19">
        <f t="shared" si="39"/>
        <v>0</v>
      </c>
      <c r="P386" s="6">
        <f t="shared" si="40"/>
        <v>0</v>
      </c>
      <c r="Q386" s="4" t="b">
        <f t="shared" si="37"/>
        <v>0</v>
      </c>
      <c r="R386" s="4">
        <f t="shared" si="42"/>
        <v>0</v>
      </c>
      <c r="S386" s="42"/>
      <c r="T386" s="39"/>
      <c r="U386" s="39"/>
      <c r="V386" s="39"/>
      <c r="W386" s="39"/>
      <c r="X386" s="39"/>
      <c r="Y386" s="39"/>
      <c r="Z386" s="39"/>
    </row>
    <row r="387" spans="1:26" x14ac:dyDescent="0.2">
      <c r="A387" s="9"/>
      <c r="B387" s="10"/>
      <c r="C387" s="10"/>
      <c r="D387" s="12"/>
      <c r="E387" s="13"/>
      <c r="F387" s="13"/>
      <c r="G387" s="30"/>
      <c r="H387" s="6">
        <f>D387/Personalangaben!$D$6</f>
        <v>0</v>
      </c>
      <c r="I387" s="6">
        <f>E387/Personalangaben!$E$6</f>
        <v>0</v>
      </c>
      <c r="J387" s="6">
        <f>F387/Personalangaben!$F$6</f>
        <v>0</v>
      </c>
      <c r="K387" s="19">
        <f t="shared" si="41"/>
        <v>0</v>
      </c>
      <c r="L387" s="19">
        <f t="shared" si="36"/>
        <v>0</v>
      </c>
      <c r="M387" s="47"/>
      <c r="N387" s="19">
        <f t="shared" si="38"/>
        <v>0</v>
      </c>
      <c r="O387" s="19">
        <f t="shared" si="39"/>
        <v>0</v>
      </c>
      <c r="P387" s="6">
        <f t="shared" si="40"/>
        <v>0</v>
      </c>
      <c r="Q387" s="4" t="b">
        <f t="shared" si="37"/>
        <v>0</v>
      </c>
      <c r="R387" s="4">
        <f t="shared" si="42"/>
        <v>0</v>
      </c>
      <c r="S387" s="42"/>
      <c r="T387" s="39"/>
      <c r="U387" s="39"/>
      <c r="V387" s="39"/>
      <c r="W387" s="39"/>
      <c r="X387" s="39"/>
      <c r="Y387" s="39"/>
      <c r="Z387" s="39"/>
    </row>
    <row r="388" spans="1:26" x14ac:dyDescent="0.2">
      <c r="A388" s="9"/>
      <c r="B388" s="10"/>
      <c r="C388" s="10"/>
      <c r="D388" s="12"/>
      <c r="E388" s="13"/>
      <c r="F388" s="13"/>
      <c r="G388" s="30"/>
      <c r="H388" s="6">
        <f>D388/Personalangaben!$D$6</f>
        <v>0</v>
      </c>
      <c r="I388" s="6">
        <f>E388/Personalangaben!$E$6</f>
        <v>0</v>
      </c>
      <c r="J388" s="6">
        <f>F388/Personalangaben!$F$6</f>
        <v>0</v>
      </c>
      <c r="K388" s="19">
        <f t="shared" si="41"/>
        <v>0</v>
      </c>
      <c r="L388" s="19">
        <f t="shared" si="36"/>
        <v>0</v>
      </c>
      <c r="M388" s="47"/>
      <c r="N388" s="19">
        <f t="shared" si="38"/>
        <v>0</v>
      </c>
      <c r="O388" s="19">
        <f t="shared" si="39"/>
        <v>0</v>
      </c>
      <c r="P388" s="6">
        <f t="shared" si="40"/>
        <v>0</v>
      </c>
      <c r="Q388" s="4" t="b">
        <f t="shared" si="37"/>
        <v>0</v>
      </c>
      <c r="R388" s="4">
        <f t="shared" si="42"/>
        <v>0</v>
      </c>
      <c r="S388" s="42"/>
      <c r="T388" s="39"/>
      <c r="U388" s="39"/>
      <c r="V388" s="39"/>
      <c r="W388" s="39"/>
      <c r="X388" s="39"/>
      <c r="Y388" s="39"/>
      <c r="Z388" s="39"/>
    </row>
    <row r="389" spans="1:26" x14ac:dyDescent="0.2">
      <c r="A389" s="9"/>
      <c r="B389" s="10"/>
      <c r="C389" s="10"/>
      <c r="D389" s="12"/>
      <c r="E389" s="13"/>
      <c r="F389" s="13"/>
      <c r="G389" s="30"/>
      <c r="H389" s="6">
        <f>D389/Personalangaben!$D$6</f>
        <v>0</v>
      </c>
      <c r="I389" s="6">
        <f>E389/Personalangaben!$E$6</f>
        <v>0</v>
      </c>
      <c r="J389" s="6">
        <f>F389/Personalangaben!$F$6</f>
        <v>0</v>
      </c>
      <c r="K389" s="19">
        <f t="shared" si="41"/>
        <v>0</v>
      </c>
      <c r="L389" s="19">
        <f t="shared" si="36"/>
        <v>0</v>
      </c>
      <c r="M389" s="47"/>
      <c r="N389" s="19">
        <f t="shared" si="38"/>
        <v>0</v>
      </c>
      <c r="O389" s="19">
        <f t="shared" si="39"/>
        <v>0</v>
      </c>
      <c r="P389" s="6">
        <f t="shared" si="40"/>
        <v>0</v>
      </c>
      <c r="Q389" s="4" t="b">
        <f t="shared" si="37"/>
        <v>0</v>
      </c>
      <c r="R389" s="4">
        <f t="shared" si="42"/>
        <v>0</v>
      </c>
      <c r="S389" s="42"/>
      <c r="T389" s="39"/>
      <c r="U389" s="39"/>
      <c r="V389" s="39"/>
      <c r="W389" s="39"/>
      <c r="X389" s="39"/>
      <c r="Y389" s="39"/>
      <c r="Z389" s="39"/>
    </row>
    <row r="390" spans="1:26" x14ac:dyDescent="0.2">
      <c r="A390" s="9"/>
      <c r="B390" s="10"/>
      <c r="C390" s="10"/>
      <c r="D390" s="12"/>
      <c r="E390" s="13"/>
      <c r="F390" s="13"/>
      <c r="G390" s="30"/>
      <c r="H390" s="6">
        <f>D390/Personalangaben!$D$6</f>
        <v>0</v>
      </c>
      <c r="I390" s="6">
        <f>E390/Personalangaben!$E$6</f>
        <v>0</v>
      </c>
      <c r="J390" s="6">
        <f>F390/Personalangaben!$F$6</f>
        <v>0</v>
      </c>
      <c r="K390" s="19">
        <f t="shared" si="41"/>
        <v>0</v>
      </c>
      <c r="L390" s="19">
        <f t="shared" si="36"/>
        <v>0</v>
      </c>
      <c r="M390" s="47"/>
      <c r="N390" s="19">
        <f t="shared" si="38"/>
        <v>0</v>
      </c>
      <c r="O390" s="19">
        <f t="shared" si="39"/>
        <v>0</v>
      </c>
      <c r="P390" s="6">
        <f t="shared" si="40"/>
        <v>0</v>
      </c>
      <c r="Q390" s="4" t="b">
        <f t="shared" si="37"/>
        <v>0</v>
      </c>
      <c r="R390" s="4">
        <f t="shared" si="42"/>
        <v>0</v>
      </c>
      <c r="S390" s="42"/>
      <c r="T390" s="39"/>
      <c r="U390" s="39"/>
      <c r="V390" s="39"/>
      <c r="W390" s="39"/>
      <c r="X390" s="39"/>
      <c r="Y390" s="39"/>
      <c r="Z390" s="39"/>
    </row>
    <row r="391" spans="1:26" x14ac:dyDescent="0.2">
      <c r="A391" s="9"/>
      <c r="B391" s="10"/>
      <c r="C391" s="10"/>
      <c r="D391" s="12"/>
      <c r="E391" s="13"/>
      <c r="F391" s="13"/>
      <c r="G391" s="30"/>
      <c r="H391" s="6">
        <f>D391/Personalangaben!$D$6</f>
        <v>0</v>
      </c>
      <c r="I391" s="6">
        <f>E391/Personalangaben!$E$6</f>
        <v>0</v>
      </c>
      <c r="J391" s="6">
        <f>F391/Personalangaben!$F$6</f>
        <v>0</v>
      </c>
      <c r="K391" s="19">
        <f t="shared" si="41"/>
        <v>0</v>
      </c>
      <c r="L391" s="19">
        <f t="shared" si="36"/>
        <v>0</v>
      </c>
      <c r="M391" s="47"/>
      <c r="N391" s="19">
        <f t="shared" si="38"/>
        <v>0</v>
      </c>
      <c r="O391" s="19">
        <f t="shared" si="39"/>
        <v>0</v>
      </c>
      <c r="P391" s="6">
        <f t="shared" si="40"/>
        <v>0</v>
      </c>
      <c r="Q391" s="4" t="b">
        <f t="shared" si="37"/>
        <v>0</v>
      </c>
      <c r="R391" s="4">
        <f t="shared" si="42"/>
        <v>0</v>
      </c>
      <c r="S391" s="42"/>
      <c r="T391" s="39"/>
      <c r="U391" s="39"/>
      <c r="V391" s="39"/>
      <c r="W391" s="39"/>
      <c r="X391" s="39"/>
      <c r="Y391" s="39"/>
      <c r="Z391" s="39"/>
    </row>
    <row r="392" spans="1:26" x14ac:dyDescent="0.2">
      <c r="A392" s="9"/>
      <c r="B392" s="10"/>
      <c r="C392" s="10"/>
      <c r="D392" s="12"/>
      <c r="E392" s="13"/>
      <c r="F392" s="13"/>
      <c r="G392" s="30"/>
      <c r="H392" s="6">
        <f>D392/Personalangaben!$D$6</f>
        <v>0</v>
      </c>
      <c r="I392" s="6">
        <f>E392/Personalangaben!$E$6</f>
        <v>0</v>
      </c>
      <c r="J392" s="6">
        <f>F392/Personalangaben!$F$6</f>
        <v>0</v>
      </c>
      <c r="K392" s="19">
        <f t="shared" si="41"/>
        <v>0</v>
      </c>
      <c r="L392" s="19">
        <f t="shared" si="36"/>
        <v>0</v>
      </c>
      <c r="M392" s="47"/>
      <c r="N392" s="19">
        <f t="shared" si="38"/>
        <v>0</v>
      </c>
      <c r="O392" s="19">
        <f t="shared" si="39"/>
        <v>0</v>
      </c>
      <c r="P392" s="6">
        <f t="shared" si="40"/>
        <v>0</v>
      </c>
      <c r="Q392" s="4" t="b">
        <f t="shared" si="37"/>
        <v>0</v>
      </c>
      <c r="R392" s="4">
        <f t="shared" si="42"/>
        <v>0</v>
      </c>
      <c r="S392" s="42"/>
      <c r="T392" s="39"/>
      <c r="U392" s="39"/>
      <c r="V392" s="39"/>
      <c r="W392" s="39"/>
      <c r="X392" s="39"/>
      <c r="Y392" s="39"/>
      <c r="Z392" s="39"/>
    </row>
    <row r="393" spans="1:26" x14ac:dyDescent="0.2">
      <c r="A393" s="9"/>
      <c r="B393" s="10"/>
      <c r="C393" s="10"/>
      <c r="D393" s="12"/>
      <c r="E393" s="13"/>
      <c r="F393" s="13"/>
      <c r="G393" s="30"/>
      <c r="H393" s="6">
        <f>D393/Personalangaben!$D$6</f>
        <v>0</v>
      </c>
      <c r="I393" s="6">
        <f>E393/Personalangaben!$E$6</f>
        <v>0</v>
      </c>
      <c r="J393" s="6">
        <f>F393/Personalangaben!$F$6</f>
        <v>0</v>
      </c>
      <c r="K393" s="19">
        <f t="shared" si="41"/>
        <v>0</v>
      </c>
      <c r="L393" s="19">
        <f t="shared" si="36"/>
        <v>0</v>
      </c>
      <c r="M393" s="47"/>
      <c r="N393" s="19">
        <f t="shared" si="38"/>
        <v>0</v>
      </c>
      <c r="O393" s="19">
        <f t="shared" si="39"/>
        <v>0</v>
      </c>
      <c r="P393" s="6">
        <f t="shared" si="40"/>
        <v>0</v>
      </c>
      <c r="Q393" s="4" t="b">
        <f t="shared" si="37"/>
        <v>0</v>
      </c>
      <c r="R393" s="4">
        <f t="shared" si="42"/>
        <v>0</v>
      </c>
      <c r="S393" s="42"/>
      <c r="T393" s="39"/>
      <c r="U393" s="39"/>
      <c r="V393" s="39"/>
      <c r="W393" s="39"/>
      <c r="X393" s="39"/>
      <c r="Y393" s="39"/>
      <c r="Z393" s="39"/>
    </row>
    <row r="394" spans="1:26" x14ac:dyDescent="0.2">
      <c r="A394" s="9"/>
      <c r="B394" s="10"/>
      <c r="C394" s="10"/>
      <c r="D394" s="12"/>
      <c r="E394" s="13"/>
      <c r="F394" s="13"/>
      <c r="G394" s="30"/>
      <c r="H394" s="6">
        <f>D394/Personalangaben!$D$6</f>
        <v>0</v>
      </c>
      <c r="I394" s="6">
        <f>E394/Personalangaben!$E$6</f>
        <v>0</v>
      </c>
      <c r="J394" s="6">
        <f>F394/Personalangaben!$F$6</f>
        <v>0</v>
      </c>
      <c r="K394" s="19">
        <f t="shared" si="41"/>
        <v>0</v>
      </c>
      <c r="L394" s="19">
        <f t="shared" ref="L394:L457" si="43">SUMIF(C394,"ja",K394)</f>
        <v>0</v>
      </c>
      <c r="M394" s="47"/>
      <c r="N394" s="19">
        <f t="shared" si="38"/>
        <v>0</v>
      </c>
      <c r="O394" s="19">
        <f t="shared" si="39"/>
        <v>0</v>
      </c>
      <c r="P394" s="6">
        <f t="shared" si="40"/>
        <v>0</v>
      </c>
      <c r="Q394" s="4" t="b">
        <f t="shared" ref="Q394:Q457" si="44">_xlfn.XOR(B394 =4,B394=5)</f>
        <v>0</v>
      </c>
      <c r="R394" s="4">
        <f t="shared" si="42"/>
        <v>0</v>
      </c>
      <c r="S394" s="42"/>
      <c r="T394" s="39"/>
      <c r="U394" s="39"/>
      <c r="V394" s="39"/>
      <c r="W394" s="39"/>
      <c r="X394" s="39"/>
      <c r="Y394" s="39"/>
      <c r="Z394" s="39"/>
    </row>
    <row r="395" spans="1:26" x14ac:dyDescent="0.2">
      <c r="A395" s="9"/>
      <c r="B395" s="10"/>
      <c r="C395" s="10"/>
      <c r="D395" s="12"/>
      <c r="E395" s="13"/>
      <c r="F395" s="13"/>
      <c r="G395" s="30"/>
      <c r="H395" s="6">
        <f>D395/Personalangaben!$D$6</f>
        <v>0</v>
      </c>
      <c r="I395" s="6">
        <f>E395/Personalangaben!$E$6</f>
        <v>0</v>
      </c>
      <c r="J395" s="6">
        <f>F395/Personalangaben!$F$6</f>
        <v>0</v>
      </c>
      <c r="K395" s="19">
        <f t="shared" si="41"/>
        <v>0</v>
      </c>
      <c r="L395" s="19">
        <f t="shared" si="43"/>
        <v>0</v>
      </c>
      <c r="M395" s="47"/>
      <c r="N395" s="19">
        <f t="shared" ref="N395:N458" si="45">IF(L395&lt;1,L395,1)</f>
        <v>0</v>
      </c>
      <c r="O395" s="19">
        <f t="shared" ref="O395:O458" si="46">IF(M395&gt;N395,M395,N395)</f>
        <v>0</v>
      </c>
      <c r="P395" s="6">
        <f t="shared" ref="P395:P458" si="47">IF(L395=0,L395,O395)</f>
        <v>0</v>
      </c>
      <c r="Q395" s="4" t="b">
        <f t="shared" si="44"/>
        <v>0</v>
      </c>
      <c r="R395" s="4">
        <f t="shared" si="42"/>
        <v>0</v>
      </c>
      <c r="S395" s="42"/>
      <c r="T395" s="39"/>
      <c r="U395" s="39"/>
      <c r="V395" s="39"/>
      <c r="W395" s="39"/>
      <c r="X395" s="39"/>
      <c r="Y395" s="39"/>
      <c r="Z395" s="39"/>
    </row>
    <row r="396" spans="1:26" x14ac:dyDescent="0.2">
      <c r="A396" s="9"/>
      <c r="B396" s="10"/>
      <c r="C396" s="10"/>
      <c r="D396" s="12"/>
      <c r="E396" s="13"/>
      <c r="F396" s="13"/>
      <c r="G396" s="30"/>
      <c r="H396" s="6">
        <f>D396/Personalangaben!$D$6</f>
        <v>0</v>
      </c>
      <c r="I396" s="6">
        <f>E396/Personalangaben!$E$6</f>
        <v>0</v>
      </c>
      <c r="J396" s="6">
        <f>F396/Personalangaben!$F$6</f>
        <v>0</v>
      </c>
      <c r="K396" s="19">
        <f t="shared" si="41"/>
        <v>0</v>
      </c>
      <c r="L396" s="19">
        <f t="shared" si="43"/>
        <v>0</v>
      </c>
      <c r="M396" s="47"/>
      <c r="N396" s="19">
        <f t="shared" si="45"/>
        <v>0</v>
      </c>
      <c r="O396" s="19">
        <f t="shared" si="46"/>
        <v>0</v>
      </c>
      <c r="P396" s="6">
        <f t="shared" si="47"/>
        <v>0</v>
      </c>
      <c r="Q396" s="4" t="b">
        <f t="shared" si="44"/>
        <v>0</v>
      </c>
      <c r="R396" s="4">
        <f t="shared" si="42"/>
        <v>0</v>
      </c>
      <c r="S396" s="42"/>
      <c r="T396" s="39"/>
      <c r="U396" s="39"/>
      <c r="V396" s="39"/>
      <c r="W396" s="39"/>
      <c r="X396" s="39"/>
      <c r="Y396" s="39"/>
      <c r="Z396" s="39"/>
    </row>
    <row r="397" spans="1:26" x14ac:dyDescent="0.2">
      <c r="A397" s="9"/>
      <c r="B397" s="10"/>
      <c r="C397" s="10"/>
      <c r="D397" s="12"/>
      <c r="E397" s="13"/>
      <c r="F397" s="13"/>
      <c r="G397" s="30"/>
      <c r="H397" s="6">
        <f>D397/Personalangaben!$D$6</f>
        <v>0</v>
      </c>
      <c r="I397" s="6">
        <f>E397/Personalangaben!$E$6</f>
        <v>0</v>
      </c>
      <c r="J397" s="6">
        <f>F397/Personalangaben!$F$6</f>
        <v>0</v>
      </c>
      <c r="K397" s="19">
        <f t="shared" ref="K397:K460" si="48">(H397+I397+J397)/3</f>
        <v>0</v>
      </c>
      <c r="L397" s="19">
        <f t="shared" si="43"/>
        <v>0</v>
      </c>
      <c r="M397" s="47"/>
      <c r="N397" s="19">
        <f t="shared" si="45"/>
        <v>0</v>
      </c>
      <c r="O397" s="19">
        <f t="shared" si="46"/>
        <v>0</v>
      </c>
      <c r="P397" s="6">
        <f t="shared" si="47"/>
        <v>0</v>
      </c>
      <c r="Q397" s="4" t="b">
        <f t="shared" si="44"/>
        <v>0</v>
      </c>
      <c r="R397" s="4">
        <f t="shared" si="42"/>
        <v>0</v>
      </c>
      <c r="S397" s="42"/>
      <c r="T397" s="39"/>
      <c r="U397" s="39"/>
      <c r="V397" s="39"/>
      <c r="W397" s="39"/>
      <c r="X397" s="39"/>
      <c r="Y397" s="39"/>
      <c r="Z397" s="39"/>
    </row>
    <row r="398" spans="1:26" x14ac:dyDescent="0.2">
      <c r="A398" s="9"/>
      <c r="B398" s="10"/>
      <c r="C398" s="10"/>
      <c r="D398" s="12"/>
      <c r="E398" s="13"/>
      <c r="F398" s="13"/>
      <c r="G398" s="30"/>
      <c r="H398" s="6">
        <f>D398/Personalangaben!$D$6</f>
        <v>0</v>
      </c>
      <c r="I398" s="6">
        <f>E398/Personalangaben!$E$6</f>
        <v>0</v>
      </c>
      <c r="J398" s="6">
        <f>F398/Personalangaben!$F$6</f>
        <v>0</v>
      </c>
      <c r="K398" s="19">
        <f t="shared" si="48"/>
        <v>0</v>
      </c>
      <c r="L398" s="19">
        <f t="shared" si="43"/>
        <v>0</v>
      </c>
      <c r="M398" s="47"/>
      <c r="N398" s="19">
        <f t="shared" si="45"/>
        <v>0</v>
      </c>
      <c r="O398" s="19">
        <f t="shared" si="46"/>
        <v>0</v>
      </c>
      <c r="P398" s="6">
        <f t="shared" si="47"/>
        <v>0</v>
      </c>
      <c r="Q398" s="4" t="b">
        <f t="shared" si="44"/>
        <v>0</v>
      </c>
      <c r="R398" s="4">
        <f t="shared" si="42"/>
        <v>0</v>
      </c>
      <c r="S398" s="42"/>
      <c r="T398" s="39"/>
      <c r="U398" s="39"/>
      <c r="V398" s="39"/>
      <c r="W398" s="39"/>
      <c r="X398" s="39"/>
      <c r="Y398" s="39"/>
      <c r="Z398" s="39"/>
    </row>
    <row r="399" spans="1:26" x14ac:dyDescent="0.2">
      <c r="A399" s="9"/>
      <c r="B399" s="10"/>
      <c r="C399" s="10"/>
      <c r="D399" s="12"/>
      <c r="E399" s="13"/>
      <c r="F399" s="13"/>
      <c r="G399" s="30"/>
      <c r="H399" s="6">
        <f>D399/Personalangaben!$D$6</f>
        <v>0</v>
      </c>
      <c r="I399" s="6">
        <f>E399/Personalangaben!$E$6</f>
        <v>0</v>
      </c>
      <c r="J399" s="6">
        <f>F399/Personalangaben!$F$6</f>
        <v>0</v>
      </c>
      <c r="K399" s="19">
        <f t="shared" si="48"/>
        <v>0</v>
      </c>
      <c r="L399" s="19">
        <f t="shared" si="43"/>
        <v>0</v>
      </c>
      <c r="M399" s="47"/>
      <c r="N399" s="19">
        <f t="shared" si="45"/>
        <v>0</v>
      </c>
      <c r="O399" s="19">
        <f t="shared" si="46"/>
        <v>0</v>
      </c>
      <c r="P399" s="6">
        <f t="shared" si="47"/>
        <v>0</v>
      </c>
      <c r="Q399" s="4" t="b">
        <f t="shared" si="44"/>
        <v>0</v>
      </c>
      <c r="R399" s="4">
        <f t="shared" si="42"/>
        <v>0</v>
      </c>
      <c r="S399" s="42"/>
      <c r="T399" s="39"/>
      <c r="U399" s="39"/>
      <c r="V399" s="39"/>
      <c r="W399" s="39"/>
      <c r="X399" s="39"/>
      <c r="Y399" s="39"/>
      <c r="Z399" s="39"/>
    </row>
    <row r="400" spans="1:26" x14ac:dyDescent="0.2">
      <c r="A400" s="9"/>
      <c r="B400" s="10"/>
      <c r="C400" s="10"/>
      <c r="D400" s="12"/>
      <c r="E400" s="13"/>
      <c r="F400" s="13"/>
      <c r="G400" s="30"/>
      <c r="H400" s="6">
        <f>D400/Personalangaben!$D$6</f>
        <v>0</v>
      </c>
      <c r="I400" s="6">
        <f>E400/Personalangaben!$E$6</f>
        <v>0</v>
      </c>
      <c r="J400" s="6">
        <f>F400/Personalangaben!$F$6</f>
        <v>0</v>
      </c>
      <c r="K400" s="19">
        <f t="shared" si="48"/>
        <v>0</v>
      </c>
      <c r="L400" s="19">
        <f t="shared" si="43"/>
        <v>0</v>
      </c>
      <c r="M400" s="47"/>
      <c r="N400" s="19">
        <f t="shared" si="45"/>
        <v>0</v>
      </c>
      <c r="O400" s="19">
        <f t="shared" si="46"/>
        <v>0</v>
      </c>
      <c r="P400" s="6">
        <f t="shared" si="47"/>
        <v>0</v>
      </c>
      <c r="Q400" s="4" t="b">
        <f t="shared" si="44"/>
        <v>0</v>
      </c>
      <c r="R400" s="4">
        <f t="shared" si="42"/>
        <v>0</v>
      </c>
      <c r="S400" s="42"/>
      <c r="T400" s="39"/>
      <c r="U400" s="39"/>
      <c r="V400" s="39"/>
      <c r="W400" s="39"/>
      <c r="X400" s="39"/>
      <c r="Y400" s="39"/>
      <c r="Z400" s="39"/>
    </row>
    <row r="401" spans="1:26" x14ac:dyDescent="0.2">
      <c r="A401" s="9"/>
      <c r="B401" s="10"/>
      <c r="C401" s="10"/>
      <c r="D401" s="12"/>
      <c r="E401" s="13"/>
      <c r="F401" s="13"/>
      <c r="G401" s="30"/>
      <c r="H401" s="6">
        <f>D401/Personalangaben!$D$6</f>
        <v>0</v>
      </c>
      <c r="I401" s="6">
        <f>E401/Personalangaben!$E$6</f>
        <v>0</v>
      </c>
      <c r="J401" s="6">
        <f>F401/Personalangaben!$F$6</f>
        <v>0</v>
      </c>
      <c r="K401" s="19">
        <f t="shared" si="48"/>
        <v>0</v>
      </c>
      <c r="L401" s="19">
        <f t="shared" si="43"/>
        <v>0</v>
      </c>
      <c r="M401" s="47"/>
      <c r="N401" s="19">
        <f t="shared" si="45"/>
        <v>0</v>
      </c>
      <c r="O401" s="19">
        <f t="shared" si="46"/>
        <v>0</v>
      </c>
      <c r="P401" s="6">
        <f t="shared" si="47"/>
        <v>0</v>
      </c>
      <c r="Q401" s="4" t="b">
        <f t="shared" si="44"/>
        <v>0</v>
      </c>
      <c r="R401" s="4">
        <f t="shared" ref="R401:R464" si="49">IF(Q401=TRUE,1,0)</f>
        <v>0</v>
      </c>
      <c r="S401" s="42"/>
      <c r="T401" s="39"/>
      <c r="U401" s="39"/>
      <c r="V401" s="39"/>
      <c r="W401" s="39"/>
      <c r="X401" s="39"/>
      <c r="Y401" s="39"/>
      <c r="Z401" s="39"/>
    </row>
    <row r="402" spans="1:26" x14ac:dyDescent="0.2">
      <c r="A402" s="9"/>
      <c r="B402" s="10"/>
      <c r="C402" s="10"/>
      <c r="D402" s="12"/>
      <c r="E402" s="13"/>
      <c r="F402" s="13"/>
      <c r="G402" s="30"/>
      <c r="H402" s="6">
        <f>D402/Personalangaben!$D$6</f>
        <v>0</v>
      </c>
      <c r="I402" s="6">
        <f>E402/Personalangaben!$E$6</f>
        <v>0</v>
      </c>
      <c r="J402" s="6">
        <f>F402/Personalangaben!$F$6</f>
        <v>0</v>
      </c>
      <c r="K402" s="19">
        <f t="shared" si="48"/>
        <v>0</v>
      </c>
      <c r="L402" s="19">
        <f t="shared" si="43"/>
        <v>0</v>
      </c>
      <c r="M402" s="47"/>
      <c r="N402" s="19">
        <f t="shared" si="45"/>
        <v>0</v>
      </c>
      <c r="O402" s="19">
        <f t="shared" si="46"/>
        <v>0</v>
      </c>
      <c r="P402" s="6">
        <f t="shared" si="47"/>
        <v>0</v>
      </c>
      <c r="Q402" s="4" t="b">
        <f t="shared" si="44"/>
        <v>0</v>
      </c>
      <c r="R402" s="4">
        <f t="shared" si="49"/>
        <v>0</v>
      </c>
      <c r="S402" s="42"/>
      <c r="T402" s="39"/>
      <c r="U402" s="39"/>
      <c r="V402" s="39"/>
      <c r="W402" s="39"/>
      <c r="X402" s="39"/>
      <c r="Y402" s="39"/>
      <c r="Z402" s="39"/>
    </row>
    <row r="403" spans="1:26" x14ac:dyDescent="0.2">
      <c r="A403" s="9"/>
      <c r="B403" s="10"/>
      <c r="C403" s="10"/>
      <c r="D403" s="12"/>
      <c r="E403" s="13"/>
      <c r="F403" s="13"/>
      <c r="G403" s="30"/>
      <c r="H403" s="6">
        <f>D403/Personalangaben!$D$6</f>
        <v>0</v>
      </c>
      <c r="I403" s="6">
        <f>E403/Personalangaben!$E$6</f>
        <v>0</v>
      </c>
      <c r="J403" s="6">
        <f>F403/Personalangaben!$F$6</f>
        <v>0</v>
      </c>
      <c r="K403" s="19">
        <f t="shared" si="48"/>
        <v>0</v>
      </c>
      <c r="L403" s="19">
        <f t="shared" si="43"/>
        <v>0</v>
      </c>
      <c r="M403" s="47"/>
      <c r="N403" s="19">
        <f t="shared" si="45"/>
        <v>0</v>
      </c>
      <c r="O403" s="19">
        <f t="shared" si="46"/>
        <v>0</v>
      </c>
      <c r="P403" s="6">
        <f t="shared" si="47"/>
        <v>0</v>
      </c>
      <c r="Q403" s="4" t="b">
        <f t="shared" si="44"/>
        <v>0</v>
      </c>
      <c r="R403" s="4">
        <f t="shared" si="49"/>
        <v>0</v>
      </c>
      <c r="S403" s="42"/>
      <c r="T403" s="39"/>
      <c r="U403" s="39"/>
      <c r="V403" s="39"/>
      <c r="W403" s="39"/>
      <c r="X403" s="39"/>
      <c r="Y403" s="39"/>
      <c r="Z403" s="39"/>
    </row>
    <row r="404" spans="1:26" x14ac:dyDescent="0.2">
      <c r="A404" s="9"/>
      <c r="B404" s="10"/>
      <c r="C404" s="10"/>
      <c r="D404" s="12"/>
      <c r="E404" s="13"/>
      <c r="F404" s="13"/>
      <c r="G404" s="30"/>
      <c r="H404" s="6">
        <f>D404/Personalangaben!$D$6</f>
        <v>0</v>
      </c>
      <c r="I404" s="6">
        <f>E404/Personalangaben!$E$6</f>
        <v>0</v>
      </c>
      <c r="J404" s="6">
        <f>F404/Personalangaben!$F$6</f>
        <v>0</v>
      </c>
      <c r="K404" s="19">
        <f t="shared" si="48"/>
        <v>0</v>
      </c>
      <c r="L404" s="19">
        <f t="shared" si="43"/>
        <v>0</v>
      </c>
      <c r="M404" s="47"/>
      <c r="N404" s="19">
        <f t="shared" si="45"/>
        <v>0</v>
      </c>
      <c r="O404" s="19">
        <f t="shared" si="46"/>
        <v>0</v>
      </c>
      <c r="P404" s="6">
        <f t="shared" si="47"/>
        <v>0</v>
      </c>
      <c r="Q404" s="4" t="b">
        <f t="shared" si="44"/>
        <v>0</v>
      </c>
      <c r="R404" s="4">
        <f t="shared" si="49"/>
        <v>0</v>
      </c>
      <c r="S404" s="42"/>
      <c r="T404" s="39"/>
      <c r="U404" s="39"/>
      <c r="V404" s="39"/>
      <c r="W404" s="39"/>
      <c r="X404" s="39"/>
      <c r="Y404" s="39"/>
      <c r="Z404" s="39"/>
    </row>
    <row r="405" spans="1:26" x14ac:dyDescent="0.2">
      <c r="A405" s="9"/>
      <c r="B405" s="10"/>
      <c r="C405" s="10"/>
      <c r="D405" s="12"/>
      <c r="E405" s="13"/>
      <c r="F405" s="13"/>
      <c r="G405" s="30"/>
      <c r="H405" s="6">
        <f>D405/Personalangaben!$D$6</f>
        <v>0</v>
      </c>
      <c r="I405" s="6">
        <f>E405/Personalangaben!$E$6</f>
        <v>0</v>
      </c>
      <c r="J405" s="6">
        <f>F405/Personalangaben!$F$6</f>
        <v>0</v>
      </c>
      <c r="K405" s="19">
        <f t="shared" si="48"/>
        <v>0</v>
      </c>
      <c r="L405" s="19">
        <f t="shared" si="43"/>
        <v>0</v>
      </c>
      <c r="M405" s="47"/>
      <c r="N405" s="19">
        <f t="shared" si="45"/>
        <v>0</v>
      </c>
      <c r="O405" s="19">
        <f t="shared" si="46"/>
        <v>0</v>
      </c>
      <c r="P405" s="6">
        <f t="shared" si="47"/>
        <v>0</v>
      </c>
      <c r="Q405" s="4" t="b">
        <f t="shared" si="44"/>
        <v>0</v>
      </c>
      <c r="R405" s="4">
        <f t="shared" si="49"/>
        <v>0</v>
      </c>
      <c r="S405" s="42"/>
      <c r="T405" s="39"/>
      <c r="U405" s="39"/>
      <c r="V405" s="39"/>
      <c r="W405" s="39"/>
      <c r="X405" s="39"/>
      <c r="Y405" s="39"/>
      <c r="Z405" s="39"/>
    </row>
    <row r="406" spans="1:26" x14ac:dyDescent="0.2">
      <c r="A406" s="9"/>
      <c r="B406" s="10"/>
      <c r="C406" s="10"/>
      <c r="D406" s="12"/>
      <c r="E406" s="13"/>
      <c r="F406" s="13"/>
      <c r="G406" s="30"/>
      <c r="H406" s="6">
        <f>D406/Personalangaben!$D$6</f>
        <v>0</v>
      </c>
      <c r="I406" s="6">
        <f>E406/Personalangaben!$E$6</f>
        <v>0</v>
      </c>
      <c r="J406" s="6">
        <f>F406/Personalangaben!$F$6</f>
        <v>0</v>
      </c>
      <c r="K406" s="19">
        <f t="shared" si="48"/>
        <v>0</v>
      </c>
      <c r="L406" s="19">
        <f t="shared" si="43"/>
        <v>0</v>
      </c>
      <c r="M406" s="47"/>
      <c r="N406" s="19">
        <f t="shared" si="45"/>
        <v>0</v>
      </c>
      <c r="O406" s="19">
        <f t="shared" si="46"/>
        <v>0</v>
      </c>
      <c r="P406" s="6">
        <f t="shared" si="47"/>
        <v>0</v>
      </c>
      <c r="Q406" s="4" t="b">
        <f t="shared" si="44"/>
        <v>0</v>
      </c>
      <c r="R406" s="4">
        <f t="shared" si="49"/>
        <v>0</v>
      </c>
      <c r="S406" s="42"/>
      <c r="T406" s="39"/>
      <c r="U406" s="39"/>
      <c r="V406" s="39"/>
      <c r="W406" s="39"/>
      <c r="X406" s="39"/>
      <c r="Y406" s="39"/>
      <c r="Z406" s="39"/>
    </row>
    <row r="407" spans="1:26" x14ac:dyDescent="0.2">
      <c r="A407" s="9"/>
      <c r="B407" s="10"/>
      <c r="C407" s="10"/>
      <c r="D407" s="12"/>
      <c r="E407" s="13"/>
      <c r="F407" s="13"/>
      <c r="G407" s="30"/>
      <c r="H407" s="6">
        <f>D407/Personalangaben!$D$6</f>
        <v>0</v>
      </c>
      <c r="I407" s="6">
        <f>E407/Personalangaben!$E$6</f>
        <v>0</v>
      </c>
      <c r="J407" s="6">
        <f>F407/Personalangaben!$F$6</f>
        <v>0</v>
      </c>
      <c r="K407" s="19">
        <f t="shared" si="48"/>
        <v>0</v>
      </c>
      <c r="L407" s="19">
        <f t="shared" si="43"/>
        <v>0</v>
      </c>
      <c r="M407" s="47"/>
      <c r="N407" s="19">
        <f t="shared" si="45"/>
        <v>0</v>
      </c>
      <c r="O407" s="19">
        <f t="shared" si="46"/>
        <v>0</v>
      </c>
      <c r="P407" s="6">
        <f t="shared" si="47"/>
        <v>0</v>
      </c>
      <c r="Q407" s="4" t="b">
        <f t="shared" si="44"/>
        <v>0</v>
      </c>
      <c r="R407" s="4">
        <f t="shared" si="49"/>
        <v>0</v>
      </c>
      <c r="S407" s="42"/>
      <c r="T407" s="39"/>
      <c r="U407" s="39"/>
      <c r="V407" s="39"/>
      <c r="W407" s="39"/>
      <c r="X407" s="39"/>
      <c r="Y407" s="39"/>
      <c r="Z407" s="39"/>
    </row>
    <row r="408" spans="1:26" x14ac:dyDescent="0.2">
      <c r="A408" s="9"/>
      <c r="B408" s="10"/>
      <c r="C408" s="10"/>
      <c r="D408" s="12"/>
      <c r="E408" s="13"/>
      <c r="F408" s="13"/>
      <c r="G408" s="30"/>
      <c r="H408" s="6">
        <f>D408/Personalangaben!$D$6</f>
        <v>0</v>
      </c>
      <c r="I408" s="6">
        <f>E408/Personalangaben!$E$6</f>
        <v>0</v>
      </c>
      <c r="J408" s="6">
        <f>F408/Personalangaben!$F$6</f>
        <v>0</v>
      </c>
      <c r="K408" s="19">
        <f t="shared" si="48"/>
        <v>0</v>
      </c>
      <c r="L408" s="19">
        <f t="shared" si="43"/>
        <v>0</v>
      </c>
      <c r="M408" s="47"/>
      <c r="N408" s="19">
        <f t="shared" si="45"/>
        <v>0</v>
      </c>
      <c r="O408" s="19">
        <f t="shared" si="46"/>
        <v>0</v>
      </c>
      <c r="P408" s="6">
        <f t="shared" si="47"/>
        <v>0</v>
      </c>
      <c r="Q408" s="4" t="b">
        <f t="shared" si="44"/>
        <v>0</v>
      </c>
      <c r="R408" s="4">
        <f t="shared" si="49"/>
        <v>0</v>
      </c>
      <c r="S408" s="42"/>
      <c r="T408" s="39"/>
      <c r="U408" s="39"/>
      <c r="V408" s="39"/>
      <c r="W408" s="39"/>
      <c r="X408" s="39"/>
      <c r="Y408" s="39"/>
      <c r="Z408" s="39"/>
    </row>
    <row r="409" spans="1:26" x14ac:dyDescent="0.2">
      <c r="A409" s="9"/>
      <c r="B409" s="10"/>
      <c r="C409" s="10"/>
      <c r="D409" s="12"/>
      <c r="E409" s="13"/>
      <c r="F409" s="13"/>
      <c r="G409" s="30"/>
      <c r="H409" s="6">
        <f>D409/Personalangaben!$D$6</f>
        <v>0</v>
      </c>
      <c r="I409" s="6">
        <f>E409/Personalangaben!$E$6</f>
        <v>0</v>
      </c>
      <c r="J409" s="6">
        <f>F409/Personalangaben!$F$6</f>
        <v>0</v>
      </c>
      <c r="K409" s="19">
        <f t="shared" si="48"/>
        <v>0</v>
      </c>
      <c r="L409" s="19">
        <f t="shared" si="43"/>
        <v>0</v>
      </c>
      <c r="M409" s="47"/>
      <c r="N409" s="19">
        <f t="shared" si="45"/>
        <v>0</v>
      </c>
      <c r="O409" s="19">
        <f t="shared" si="46"/>
        <v>0</v>
      </c>
      <c r="P409" s="6">
        <f t="shared" si="47"/>
        <v>0</v>
      </c>
      <c r="Q409" s="4" t="b">
        <f t="shared" si="44"/>
        <v>0</v>
      </c>
      <c r="R409" s="4">
        <f t="shared" si="49"/>
        <v>0</v>
      </c>
      <c r="S409" s="42"/>
      <c r="T409" s="39"/>
      <c r="U409" s="39"/>
      <c r="V409" s="39"/>
      <c r="W409" s="39"/>
      <c r="X409" s="39"/>
      <c r="Y409" s="39"/>
      <c r="Z409" s="39"/>
    </row>
    <row r="410" spans="1:26" x14ac:dyDescent="0.2">
      <c r="A410" s="9"/>
      <c r="B410" s="10"/>
      <c r="C410" s="10"/>
      <c r="D410" s="12"/>
      <c r="E410" s="13"/>
      <c r="F410" s="13"/>
      <c r="G410" s="30"/>
      <c r="H410" s="6">
        <f>D410/Personalangaben!$D$6</f>
        <v>0</v>
      </c>
      <c r="I410" s="6">
        <f>E410/Personalangaben!$E$6</f>
        <v>0</v>
      </c>
      <c r="J410" s="6">
        <f>F410/Personalangaben!$F$6</f>
        <v>0</v>
      </c>
      <c r="K410" s="19">
        <f t="shared" si="48"/>
        <v>0</v>
      </c>
      <c r="L410" s="19">
        <f t="shared" si="43"/>
        <v>0</v>
      </c>
      <c r="M410" s="47"/>
      <c r="N410" s="19">
        <f t="shared" si="45"/>
        <v>0</v>
      </c>
      <c r="O410" s="19">
        <f t="shared" si="46"/>
        <v>0</v>
      </c>
      <c r="P410" s="6">
        <f t="shared" si="47"/>
        <v>0</v>
      </c>
      <c r="Q410" s="4" t="b">
        <f t="shared" si="44"/>
        <v>0</v>
      </c>
      <c r="R410" s="4">
        <f t="shared" si="49"/>
        <v>0</v>
      </c>
      <c r="S410" s="42"/>
      <c r="T410" s="39"/>
      <c r="U410" s="39"/>
      <c r="V410" s="39"/>
      <c r="W410" s="39"/>
      <c r="X410" s="39"/>
      <c r="Y410" s="39"/>
      <c r="Z410" s="39"/>
    </row>
    <row r="411" spans="1:26" x14ac:dyDescent="0.2">
      <c r="A411" s="9"/>
      <c r="B411" s="10"/>
      <c r="C411" s="10"/>
      <c r="D411" s="12"/>
      <c r="E411" s="13"/>
      <c r="F411" s="13"/>
      <c r="G411" s="30"/>
      <c r="H411" s="6">
        <f>D411/Personalangaben!$D$6</f>
        <v>0</v>
      </c>
      <c r="I411" s="6">
        <f>E411/Personalangaben!$E$6</f>
        <v>0</v>
      </c>
      <c r="J411" s="6">
        <f>F411/Personalangaben!$F$6</f>
        <v>0</v>
      </c>
      <c r="K411" s="19">
        <f t="shared" si="48"/>
        <v>0</v>
      </c>
      <c r="L411" s="19">
        <f t="shared" si="43"/>
        <v>0</v>
      </c>
      <c r="M411" s="47"/>
      <c r="N411" s="19">
        <f t="shared" si="45"/>
        <v>0</v>
      </c>
      <c r="O411" s="19">
        <f t="shared" si="46"/>
        <v>0</v>
      </c>
      <c r="P411" s="6">
        <f t="shared" si="47"/>
        <v>0</v>
      </c>
      <c r="Q411" s="4" t="b">
        <f t="shared" si="44"/>
        <v>0</v>
      </c>
      <c r="R411" s="4">
        <f t="shared" si="49"/>
        <v>0</v>
      </c>
      <c r="S411" s="42"/>
      <c r="T411" s="39"/>
      <c r="U411" s="39"/>
      <c r="V411" s="39"/>
      <c r="W411" s="39"/>
      <c r="X411" s="39"/>
      <c r="Y411" s="39"/>
      <c r="Z411" s="39"/>
    </row>
    <row r="412" spans="1:26" x14ac:dyDescent="0.2">
      <c r="A412" s="9"/>
      <c r="B412" s="10"/>
      <c r="C412" s="10"/>
      <c r="D412" s="12"/>
      <c r="E412" s="13"/>
      <c r="F412" s="13"/>
      <c r="G412" s="30"/>
      <c r="H412" s="6">
        <f>D412/Personalangaben!$D$6</f>
        <v>0</v>
      </c>
      <c r="I412" s="6">
        <f>E412/Personalangaben!$E$6</f>
        <v>0</v>
      </c>
      <c r="J412" s="6">
        <f>F412/Personalangaben!$F$6</f>
        <v>0</v>
      </c>
      <c r="K412" s="19">
        <f t="shared" si="48"/>
        <v>0</v>
      </c>
      <c r="L412" s="19">
        <f t="shared" si="43"/>
        <v>0</v>
      </c>
      <c r="M412" s="47"/>
      <c r="N412" s="19">
        <f t="shared" si="45"/>
        <v>0</v>
      </c>
      <c r="O412" s="19">
        <f t="shared" si="46"/>
        <v>0</v>
      </c>
      <c r="P412" s="6">
        <f t="shared" si="47"/>
        <v>0</v>
      </c>
      <c r="Q412" s="4" t="b">
        <f t="shared" si="44"/>
        <v>0</v>
      </c>
      <c r="R412" s="4">
        <f t="shared" si="49"/>
        <v>0</v>
      </c>
      <c r="S412" s="42"/>
      <c r="T412" s="39"/>
      <c r="U412" s="39"/>
      <c r="V412" s="39"/>
      <c r="W412" s="39"/>
      <c r="X412" s="39"/>
      <c r="Y412" s="39"/>
      <c r="Z412" s="39"/>
    </row>
    <row r="413" spans="1:26" x14ac:dyDescent="0.2">
      <c r="A413" s="9"/>
      <c r="B413" s="10"/>
      <c r="C413" s="10"/>
      <c r="D413" s="12"/>
      <c r="E413" s="13"/>
      <c r="F413" s="13"/>
      <c r="G413" s="30"/>
      <c r="H413" s="6">
        <f>D413/Personalangaben!$D$6</f>
        <v>0</v>
      </c>
      <c r="I413" s="6">
        <f>E413/Personalangaben!$E$6</f>
        <v>0</v>
      </c>
      <c r="J413" s="6">
        <f>F413/Personalangaben!$F$6</f>
        <v>0</v>
      </c>
      <c r="K413" s="19">
        <f t="shared" si="48"/>
        <v>0</v>
      </c>
      <c r="L413" s="19">
        <f t="shared" si="43"/>
        <v>0</v>
      </c>
      <c r="M413" s="47"/>
      <c r="N413" s="19">
        <f t="shared" si="45"/>
        <v>0</v>
      </c>
      <c r="O413" s="19">
        <f t="shared" si="46"/>
        <v>0</v>
      </c>
      <c r="P413" s="6">
        <f t="shared" si="47"/>
        <v>0</v>
      </c>
      <c r="Q413" s="4" t="b">
        <f t="shared" si="44"/>
        <v>0</v>
      </c>
      <c r="R413" s="4">
        <f t="shared" si="49"/>
        <v>0</v>
      </c>
      <c r="S413" s="42"/>
      <c r="T413" s="39"/>
      <c r="U413" s="39"/>
      <c r="V413" s="39"/>
      <c r="W413" s="39"/>
      <c r="X413" s="39"/>
      <c r="Y413" s="39"/>
      <c r="Z413" s="39"/>
    </row>
    <row r="414" spans="1:26" x14ac:dyDescent="0.2">
      <c r="A414" s="9"/>
      <c r="B414" s="10"/>
      <c r="C414" s="10"/>
      <c r="D414" s="12"/>
      <c r="E414" s="13"/>
      <c r="F414" s="13"/>
      <c r="G414" s="30"/>
      <c r="H414" s="6">
        <f>D414/Personalangaben!$D$6</f>
        <v>0</v>
      </c>
      <c r="I414" s="6">
        <f>E414/Personalangaben!$E$6</f>
        <v>0</v>
      </c>
      <c r="J414" s="6">
        <f>F414/Personalangaben!$F$6</f>
        <v>0</v>
      </c>
      <c r="K414" s="19">
        <f t="shared" si="48"/>
        <v>0</v>
      </c>
      <c r="L414" s="19">
        <f t="shared" si="43"/>
        <v>0</v>
      </c>
      <c r="M414" s="47"/>
      <c r="N414" s="19">
        <f t="shared" si="45"/>
        <v>0</v>
      </c>
      <c r="O414" s="19">
        <f t="shared" si="46"/>
        <v>0</v>
      </c>
      <c r="P414" s="6">
        <f t="shared" si="47"/>
        <v>0</v>
      </c>
      <c r="Q414" s="4" t="b">
        <f t="shared" si="44"/>
        <v>0</v>
      </c>
      <c r="R414" s="4">
        <f t="shared" si="49"/>
        <v>0</v>
      </c>
      <c r="S414" s="42"/>
      <c r="T414" s="39"/>
      <c r="U414" s="39"/>
      <c r="V414" s="39"/>
      <c r="W414" s="39"/>
      <c r="X414" s="39"/>
      <c r="Y414" s="39"/>
      <c r="Z414" s="39"/>
    </row>
    <row r="415" spans="1:26" x14ac:dyDescent="0.2">
      <c r="A415" s="9"/>
      <c r="B415" s="10"/>
      <c r="C415" s="10"/>
      <c r="D415" s="12"/>
      <c r="E415" s="13"/>
      <c r="F415" s="13"/>
      <c r="G415" s="30"/>
      <c r="H415" s="6">
        <f>D415/Personalangaben!$D$6</f>
        <v>0</v>
      </c>
      <c r="I415" s="6">
        <f>E415/Personalangaben!$E$6</f>
        <v>0</v>
      </c>
      <c r="J415" s="6">
        <f>F415/Personalangaben!$F$6</f>
        <v>0</v>
      </c>
      <c r="K415" s="19">
        <f t="shared" si="48"/>
        <v>0</v>
      </c>
      <c r="L415" s="19">
        <f t="shared" si="43"/>
        <v>0</v>
      </c>
      <c r="M415" s="47"/>
      <c r="N415" s="19">
        <f t="shared" si="45"/>
        <v>0</v>
      </c>
      <c r="O415" s="19">
        <f t="shared" si="46"/>
        <v>0</v>
      </c>
      <c r="P415" s="6">
        <f t="shared" si="47"/>
        <v>0</v>
      </c>
      <c r="Q415" s="4" t="b">
        <f t="shared" si="44"/>
        <v>0</v>
      </c>
      <c r="R415" s="4">
        <f t="shared" si="49"/>
        <v>0</v>
      </c>
      <c r="S415" s="42"/>
      <c r="T415" s="39"/>
      <c r="U415" s="39"/>
      <c r="V415" s="39"/>
      <c r="W415" s="39"/>
      <c r="X415" s="39"/>
      <c r="Y415" s="39"/>
      <c r="Z415" s="39"/>
    </row>
    <row r="416" spans="1:26" x14ac:dyDescent="0.2">
      <c r="A416" s="9"/>
      <c r="B416" s="10"/>
      <c r="C416" s="10"/>
      <c r="D416" s="12"/>
      <c r="E416" s="13"/>
      <c r="F416" s="13"/>
      <c r="G416" s="30"/>
      <c r="H416" s="6">
        <f>D416/Personalangaben!$D$6</f>
        <v>0</v>
      </c>
      <c r="I416" s="6">
        <f>E416/Personalangaben!$E$6</f>
        <v>0</v>
      </c>
      <c r="J416" s="6">
        <f>F416/Personalangaben!$F$6</f>
        <v>0</v>
      </c>
      <c r="K416" s="19">
        <f t="shared" si="48"/>
        <v>0</v>
      </c>
      <c r="L416" s="19">
        <f t="shared" si="43"/>
        <v>0</v>
      </c>
      <c r="M416" s="47"/>
      <c r="N416" s="19">
        <f t="shared" si="45"/>
        <v>0</v>
      </c>
      <c r="O416" s="19">
        <f t="shared" si="46"/>
        <v>0</v>
      </c>
      <c r="P416" s="6">
        <f t="shared" si="47"/>
        <v>0</v>
      </c>
      <c r="Q416" s="4" t="b">
        <f t="shared" si="44"/>
        <v>0</v>
      </c>
      <c r="R416" s="4">
        <f t="shared" si="49"/>
        <v>0</v>
      </c>
      <c r="S416" s="42"/>
      <c r="T416" s="39"/>
      <c r="U416" s="39"/>
      <c r="V416" s="39"/>
      <c r="W416" s="39"/>
      <c r="X416" s="39"/>
      <c r="Y416" s="39"/>
      <c r="Z416" s="39"/>
    </row>
    <row r="417" spans="1:26" x14ac:dyDescent="0.2">
      <c r="A417" s="9"/>
      <c r="B417" s="10"/>
      <c r="C417" s="10"/>
      <c r="D417" s="12"/>
      <c r="E417" s="13"/>
      <c r="F417" s="13"/>
      <c r="G417" s="30"/>
      <c r="H417" s="6">
        <f>D417/Personalangaben!$D$6</f>
        <v>0</v>
      </c>
      <c r="I417" s="6">
        <f>E417/Personalangaben!$E$6</f>
        <v>0</v>
      </c>
      <c r="J417" s="6">
        <f>F417/Personalangaben!$F$6</f>
        <v>0</v>
      </c>
      <c r="K417" s="19">
        <f t="shared" si="48"/>
        <v>0</v>
      </c>
      <c r="L417" s="19">
        <f t="shared" si="43"/>
        <v>0</v>
      </c>
      <c r="M417" s="47"/>
      <c r="N417" s="19">
        <f t="shared" si="45"/>
        <v>0</v>
      </c>
      <c r="O417" s="19">
        <f t="shared" si="46"/>
        <v>0</v>
      </c>
      <c r="P417" s="6">
        <f t="shared" si="47"/>
        <v>0</v>
      </c>
      <c r="Q417" s="4" t="b">
        <f t="shared" si="44"/>
        <v>0</v>
      </c>
      <c r="R417" s="4">
        <f t="shared" si="49"/>
        <v>0</v>
      </c>
      <c r="S417" s="42"/>
      <c r="T417" s="39"/>
      <c r="U417" s="39"/>
      <c r="V417" s="39"/>
      <c r="W417" s="39"/>
      <c r="X417" s="39"/>
      <c r="Y417" s="39"/>
      <c r="Z417" s="39"/>
    </row>
    <row r="418" spans="1:26" x14ac:dyDescent="0.2">
      <c r="A418" s="9"/>
      <c r="B418" s="10"/>
      <c r="C418" s="10"/>
      <c r="D418" s="12"/>
      <c r="E418" s="13"/>
      <c r="F418" s="13"/>
      <c r="G418" s="30"/>
      <c r="H418" s="6">
        <f>D418/Personalangaben!$D$6</f>
        <v>0</v>
      </c>
      <c r="I418" s="6">
        <f>E418/Personalangaben!$E$6</f>
        <v>0</v>
      </c>
      <c r="J418" s="6">
        <f>F418/Personalangaben!$F$6</f>
        <v>0</v>
      </c>
      <c r="K418" s="19">
        <f t="shared" si="48"/>
        <v>0</v>
      </c>
      <c r="L418" s="19">
        <f t="shared" si="43"/>
        <v>0</v>
      </c>
      <c r="M418" s="47"/>
      <c r="N418" s="19">
        <f t="shared" si="45"/>
        <v>0</v>
      </c>
      <c r="O418" s="19">
        <f t="shared" si="46"/>
        <v>0</v>
      </c>
      <c r="P418" s="6">
        <f t="shared" si="47"/>
        <v>0</v>
      </c>
      <c r="Q418" s="4" t="b">
        <f t="shared" si="44"/>
        <v>0</v>
      </c>
      <c r="R418" s="4">
        <f t="shared" si="49"/>
        <v>0</v>
      </c>
      <c r="S418" s="42"/>
      <c r="T418" s="39"/>
      <c r="U418" s="39"/>
      <c r="V418" s="39"/>
      <c r="W418" s="39"/>
      <c r="X418" s="39"/>
      <c r="Y418" s="39"/>
      <c r="Z418" s="39"/>
    </row>
    <row r="419" spans="1:26" x14ac:dyDescent="0.2">
      <c r="A419" s="9"/>
      <c r="B419" s="10"/>
      <c r="C419" s="10"/>
      <c r="D419" s="12"/>
      <c r="E419" s="13"/>
      <c r="F419" s="13"/>
      <c r="G419" s="30"/>
      <c r="H419" s="6">
        <f>D419/Personalangaben!$D$6</f>
        <v>0</v>
      </c>
      <c r="I419" s="6">
        <f>E419/Personalangaben!$E$6</f>
        <v>0</v>
      </c>
      <c r="J419" s="6">
        <f>F419/Personalangaben!$F$6</f>
        <v>0</v>
      </c>
      <c r="K419" s="19">
        <f t="shared" si="48"/>
        <v>0</v>
      </c>
      <c r="L419" s="19">
        <f t="shared" si="43"/>
        <v>0</v>
      </c>
      <c r="M419" s="47"/>
      <c r="N419" s="19">
        <f t="shared" si="45"/>
        <v>0</v>
      </c>
      <c r="O419" s="19">
        <f t="shared" si="46"/>
        <v>0</v>
      </c>
      <c r="P419" s="6">
        <f t="shared" si="47"/>
        <v>0</v>
      </c>
      <c r="Q419" s="4" t="b">
        <f t="shared" si="44"/>
        <v>0</v>
      </c>
      <c r="R419" s="4">
        <f t="shared" si="49"/>
        <v>0</v>
      </c>
      <c r="S419" s="42"/>
      <c r="T419" s="39"/>
      <c r="U419" s="39"/>
      <c r="V419" s="39"/>
      <c r="W419" s="39"/>
      <c r="X419" s="39"/>
      <c r="Y419" s="39"/>
      <c r="Z419" s="39"/>
    </row>
    <row r="420" spans="1:26" x14ac:dyDescent="0.2">
      <c r="A420" s="9"/>
      <c r="B420" s="10"/>
      <c r="C420" s="10"/>
      <c r="D420" s="12"/>
      <c r="E420" s="13"/>
      <c r="F420" s="13"/>
      <c r="G420" s="30"/>
      <c r="H420" s="6">
        <f>D420/Personalangaben!$D$6</f>
        <v>0</v>
      </c>
      <c r="I420" s="6">
        <f>E420/Personalangaben!$E$6</f>
        <v>0</v>
      </c>
      <c r="J420" s="6">
        <f>F420/Personalangaben!$F$6</f>
        <v>0</v>
      </c>
      <c r="K420" s="19">
        <f t="shared" si="48"/>
        <v>0</v>
      </c>
      <c r="L420" s="19">
        <f t="shared" si="43"/>
        <v>0</v>
      </c>
      <c r="M420" s="47"/>
      <c r="N420" s="19">
        <f t="shared" si="45"/>
        <v>0</v>
      </c>
      <c r="O420" s="19">
        <f t="shared" si="46"/>
        <v>0</v>
      </c>
      <c r="P420" s="6">
        <f t="shared" si="47"/>
        <v>0</v>
      </c>
      <c r="Q420" s="4" t="b">
        <f t="shared" si="44"/>
        <v>0</v>
      </c>
      <c r="R420" s="4">
        <f t="shared" si="49"/>
        <v>0</v>
      </c>
      <c r="S420" s="42"/>
      <c r="T420" s="39"/>
      <c r="U420" s="39"/>
      <c r="V420" s="39"/>
      <c r="W420" s="39"/>
      <c r="X420" s="39"/>
      <c r="Y420" s="39"/>
      <c r="Z420" s="39"/>
    </row>
    <row r="421" spans="1:26" x14ac:dyDescent="0.2">
      <c r="A421" s="9"/>
      <c r="B421" s="10"/>
      <c r="C421" s="10"/>
      <c r="D421" s="12"/>
      <c r="E421" s="13"/>
      <c r="F421" s="13"/>
      <c r="G421" s="30"/>
      <c r="H421" s="6">
        <f>D421/Personalangaben!$D$6</f>
        <v>0</v>
      </c>
      <c r="I421" s="6">
        <f>E421/Personalangaben!$E$6</f>
        <v>0</v>
      </c>
      <c r="J421" s="6">
        <f>F421/Personalangaben!$F$6</f>
        <v>0</v>
      </c>
      <c r="K421" s="19">
        <f t="shared" si="48"/>
        <v>0</v>
      </c>
      <c r="L421" s="19">
        <f t="shared" si="43"/>
        <v>0</v>
      </c>
      <c r="M421" s="47"/>
      <c r="N421" s="19">
        <f t="shared" si="45"/>
        <v>0</v>
      </c>
      <c r="O421" s="19">
        <f t="shared" si="46"/>
        <v>0</v>
      </c>
      <c r="P421" s="6">
        <f t="shared" si="47"/>
        <v>0</v>
      </c>
      <c r="Q421" s="4" t="b">
        <f t="shared" si="44"/>
        <v>0</v>
      </c>
      <c r="R421" s="4">
        <f t="shared" si="49"/>
        <v>0</v>
      </c>
      <c r="S421" s="42"/>
      <c r="T421" s="39"/>
      <c r="U421" s="39"/>
      <c r="V421" s="39"/>
      <c r="W421" s="39"/>
      <c r="X421" s="39"/>
      <c r="Y421" s="39"/>
      <c r="Z421" s="39"/>
    </row>
    <row r="422" spans="1:26" x14ac:dyDescent="0.2">
      <c r="A422" s="9"/>
      <c r="B422" s="10"/>
      <c r="C422" s="10"/>
      <c r="D422" s="12"/>
      <c r="E422" s="13"/>
      <c r="F422" s="13"/>
      <c r="G422" s="30"/>
      <c r="H422" s="6">
        <f>D422/Personalangaben!$D$6</f>
        <v>0</v>
      </c>
      <c r="I422" s="6">
        <f>E422/Personalangaben!$E$6</f>
        <v>0</v>
      </c>
      <c r="J422" s="6">
        <f>F422/Personalangaben!$F$6</f>
        <v>0</v>
      </c>
      <c r="K422" s="19">
        <f t="shared" si="48"/>
        <v>0</v>
      </c>
      <c r="L422" s="19">
        <f t="shared" si="43"/>
        <v>0</v>
      </c>
      <c r="M422" s="47"/>
      <c r="N422" s="19">
        <f t="shared" si="45"/>
        <v>0</v>
      </c>
      <c r="O422" s="19">
        <f t="shared" si="46"/>
        <v>0</v>
      </c>
      <c r="P422" s="6">
        <f t="shared" si="47"/>
        <v>0</v>
      </c>
      <c r="Q422" s="4" t="b">
        <f t="shared" si="44"/>
        <v>0</v>
      </c>
      <c r="R422" s="4">
        <f t="shared" si="49"/>
        <v>0</v>
      </c>
      <c r="S422" s="42"/>
      <c r="T422" s="39"/>
      <c r="U422" s="39"/>
      <c r="V422" s="39"/>
      <c r="W422" s="39"/>
      <c r="X422" s="39"/>
      <c r="Y422" s="39"/>
      <c r="Z422" s="39"/>
    </row>
    <row r="423" spans="1:26" x14ac:dyDescent="0.2">
      <c r="A423" s="9"/>
      <c r="B423" s="10"/>
      <c r="C423" s="10"/>
      <c r="D423" s="12"/>
      <c r="E423" s="13"/>
      <c r="F423" s="13"/>
      <c r="G423" s="30"/>
      <c r="H423" s="6">
        <f>D423/Personalangaben!$D$6</f>
        <v>0</v>
      </c>
      <c r="I423" s="6">
        <f>E423/Personalangaben!$E$6</f>
        <v>0</v>
      </c>
      <c r="J423" s="6">
        <f>F423/Personalangaben!$F$6</f>
        <v>0</v>
      </c>
      <c r="K423" s="19">
        <f t="shared" si="48"/>
        <v>0</v>
      </c>
      <c r="L423" s="19">
        <f t="shared" si="43"/>
        <v>0</v>
      </c>
      <c r="M423" s="47"/>
      <c r="N423" s="19">
        <f t="shared" si="45"/>
        <v>0</v>
      </c>
      <c r="O423" s="19">
        <f t="shared" si="46"/>
        <v>0</v>
      </c>
      <c r="P423" s="6">
        <f t="shared" si="47"/>
        <v>0</v>
      </c>
      <c r="Q423" s="4" t="b">
        <f t="shared" si="44"/>
        <v>0</v>
      </c>
      <c r="R423" s="4">
        <f t="shared" si="49"/>
        <v>0</v>
      </c>
      <c r="S423" s="42"/>
      <c r="T423" s="39"/>
      <c r="U423" s="39"/>
      <c r="V423" s="39"/>
      <c r="W423" s="39"/>
      <c r="X423" s="39"/>
      <c r="Y423" s="39"/>
      <c r="Z423" s="39"/>
    </row>
    <row r="424" spans="1:26" x14ac:dyDescent="0.2">
      <c r="A424" s="9"/>
      <c r="B424" s="10"/>
      <c r="C424" s="10"/>
      <c r="D424" s="12"/>
      <c r="E424" s="13"/>
      <c r="F424" s="13"/>
      <c r="G424" s="30"/>
      <c r="H424" s="6">
        <f>D424/Personalangaben!$D$6</f>
        <v>0</v>
      </c>
      <c r="I424" s="6">
        <f>E424/Personalangaben!$E$6</f>
        <v>0</v>
      </c>
      <c r="J424" s="6">
        <f>F424/Personalangaben!$F$6</f>
        <v>0</v>
      </c>
      <c r="K424" s="19">
        <f t="shared" si="48"/>
        <v>0</v>
      </c>
      <c r="L424" s="19">
        <f t="shared" si="43"/>
        <v>0</v>
      </c>
      <c r="M424" s="47"/>
      <c r="N424" s="19">
        <f t="shared" si="45"/>
        <v>0</v>
      </c>
      <c r="O424" s="19">
        <f t="shared" si="46"/>
        <v>0</v>
      </c>
      <c r="P424" s="6">
        <f t="shared" si="47"/>
        <v>0</v>
      </c>
      <c r="Q424" s="4" t="b">
        <f t="shared" si="44"/>
        <v>0</v>
      </c>
      <c r="R424" s="4">
        <f t="shared" si="49"/>
        <v>0</v>
      </c>
      <c r="S424" s="42"/>
      <c r="T424" s="39"/>
      <c r="U424" s="39"/>
      <c r="V424" s="39"/>
      <c r="W424" s="39"/>
      <c r="X424" s="39"/>
      <c r="Y424" s="39"/>
      <c r="Z424" s="39"/>
    </row>
    <row r="425" spans="1:26" x14ac:dyDescent="0.2">
      <c r="A425" s="9"/>
      <c r="B425" s="10"/>
      <c r="C425" s="10"/>
      <c r="D425" s="12"/>
      <c r="E425" s="13"/>
      <c r="F425" s="13"/>
      <c r="G425" s="30"/>
      <c r="H425" s="6">
        <f>D425/Personalangaben!$D$6</f>
        <v>0</v>
      </c>
      <c r="I425" s="6">
        <f>E425/Personalangaben!$E$6</f>
        <v>0</v>
      </c>
      <c r="J425" s="6">
        <f>F425/Personalangaben!$F$6</f>
        <v>0</v>
      </c>
      <c r="K425" s="19">
        <f t="shared" si="48"/>
        <v>0</v>
      </c>
      <c r="L425" s="19">
        <f t="shared" si="43"/>
        <v>0</v>
      </c>
      <c r="M425" s="47"/>
      <c r="N425" s="19">
        <f t="shared" si="45"/>
        <v>0</v>
      </c>
      <c r="O425" s="19">
        <f t="shared" si="46"/>
        <v>0</v>
      </c>
      <c r="P425" s="6">
        <f t="shared" si="47"/>
        <v>0</v>
      </c>
      <c r="Q425" s="4" t="b">
        <f t="shared" si="44"/>
        <v>0</v>
      </c>
      <c r="R425" s="4">
        <f t="shared" si="49"/>
        <v>0</v>
      </c>
      <c r="S425" s="42"/>
      <c r="T425" s="39"/>
      <c r="U425" s="39"/>
      <c r="V425" s="39"/>
      <c r="W425" s="39"/>
      <c r="X425" s="39"/>
      <c r="Y425" s="39"/>
      <c r="Z425" s="39"/>
    </row>
    <row r="426" spans="1:26" x14ac:dyDescent="0.2">
      <c r="A426" s="9"/>
      <c r="B426" s="10"/>
      <c r="C426" s="10"/>
      <c r="D426" s="12"/>
      <c r="E426" s="13"/>
      <c r="F426" s="13"/>
      <c r="G426" s="30"/>
      <c r="H426" s="6">
        <f>D426/Personalangaben!$D$6</f>
        <v>0</v>
      </c>
      <c r="I426" s="6">
        <f>E426/Personalangaben!$E$6</f>
        <v>0</v>
      </c>
      <c r="J426" s="6">
        <f>F426/Personalangaben!$F$6</f>
        <v>0</v>
      </c>
      <c r="K426" s="19">
        <f t="shared" si="48"/>
        <v>0</v>
      </c>
      <c r="L426" s="19">
        <f t="shared" si="43"/>
        <v>0</v>
      </c>
      <c r="M426" s="47"/>
      <c r="N426" s="19">
        <f t="shared" si="45"/>
        <v>0</v>
      </c>
      <c r="O426" s="19">
        <f t="shared" si="46"/>
        <v>0</v>
      </c>
      <c r="P426" s="6">
        <f t="shared" si="47"/>
        <v>0</v>
      </c>
      <c r="Q426" s="4" t="b">
        <f t="shared" si="44"/>
        <v>0</v>
      </c>
      <c r="R426" s="4">
        <f t="shared" si="49"/>
        <v>0</v>
      </c>
      <c r="S426" s="42"/>
      <c r="T426" s="39"/>
      <c r="U426" s="39"/>
      <c r="V426" s="39"/>
      <c r="W426" s="39"/>
      <c r="X426" s="39"/>
      <c r="Y426" s="39"/>
      <c r="Z426" s="39"/>
    </row>
    <row r="427" spans="1:26" x14ac:dyDescent="0.2">
      <c r="A427" s="9"/>
      <c r="B427" s="10"/>
      <c r="C427" s="10"/>
      <c r="D427" s="12"/>
      <c r="E427" s="13"/>
      <c r="F427" s="13"/>
      <c r="G427" s="30"/>
      <c r="H427" s="6">
        <f>D427/Personalangaben!$D$6</f>
        <v>0</v>
      </c>
      <c r="I427" s="6">
        <f>E427/Personalangaben!$E$6</f>
        <v>0</v>
      </c>
      <c r="J427" s="6">
        <f>F427/Personalangaben!$F$6</f>
        <v>0</v>
      </c>
      <c r="K427" s="19">
        <f t="shared" si="48"/>
        <v>0</v>
      </c>
      <c r="L427" s="19">
        <f t="shared" si="43"/>
        <v>0</v>
      </c>
      <c r="M427" s="47"/>
      <c r="N427" s="19">
        <f t="shared" si="45"/>
        <v>0</v>
      </c>
      <c r="O427" s="19">
        <f t="shared" si="46"/>
        <v>0</v>
      </c>
      <c r="P427" s="6">
        <f t="shared" si="47"/>
        <v>0</v>
      </c>
      <c r="Q427" s="4" t="b">
        <f t="shared" si="44"/>
        <v>0</v>
      </c>
      <c r="R427" s="4">
        <f t="shared" si="49"/>
        <v>0</v>
      </c>
      <c r="S427" s="42"/>
      <c r="T427" s="39"/>
      <c r="U427" s="39"/>
      <c r="V427" s="39"/>
      <c r="W427" s="39"/>
      <c r="X427" s="39"/>
      <c r="Y427" s="39"/>
      <c r="Z427" s="39"/>
    </row>
    <row r="428" spans="1:26" x14ac:dyDescent="0.2">
      <c r="A428" s="9"/>
      <c r="B428" s="10"/>
      <c r="C428" s="10"/>
      <c r="D428" s="12"/>
      <c r="E428" s="13"/>
      <c r="F428" s="13"/>
      <c r="G428" s="30"/>
      <c r="H428" s="6">
        <f>D428/Personalangaben!$D$6</f>
        <v>0</v>
      </c>
      <c r="I428" s="6">
        <f>E428/Personalangaben!$E$6</f>
        <v>0</v>
      </c>
      <c r="J428" s="6">
        <f>F428/Personalangaben!$F$6</f>
        <v>0</v>
      </c>
      <c r="K428" s="19">
        <f t="shared" si="48"/>
        <v>0</v>
      </c>
      <c r="L428" s="19">
        <f t="shared" si="43"/>
        <v>0</v>
      </c>
      <c r="M428" s="47"/>
      <c r="N428" s="19">
        <f t="shared" si="45"/>
        <v>0</v>
      </c>
      <c r="O428" s="19">
        <f t="shared" si="46"/>
        <v>0</v>
      </c>
      <c r="P428" s="6">
        <f t="shared" si="47"/>
        <v>0</v>
      </c>
      <c r="Q428" s="4" t="b">
        <f t="shared" si="44"/>
        <v>0</v>
      </c>
      <c r="R428" s="4">
        <f t="shared" si="49"/>
        <v>0</v>
      </c>
      <c r="S428" s="42"/>
      <c r="T428" s="39"/>
      <c r="U428" s="39"/>
      <c r="V428" s="39"/>
      <c r="W428" s="39"/>
      <c r="X428" s="39"/>
      <c r="Y428" s="39"/>
      <c r="Z428" s="39"/>
    </row>
    <row r="429" spans="1:26" x14ac:dyDescent="0.2">
      <c r="A429" s="9"/>
      <c r="B429" s="10"/>
      <c r="C429" s="10"/>
      <c r="D429" s="12"/>
      <c r="E429" s="13"/>
      <c r="F429" s="13"/>
      <c r="G429" s="30"/>
      <c r="H429" s="6">
        <f>D429/Personalangaben!$D$6</f>
        <v>0</v>
      </c>
      <c r="I429" s="6">
        <f>E429/Personalangaben!$E$6</f>
        <v>0</v>
      </c>
      <c r="J429" s="6">
        <f>F429/Personalangaben!$F$6</f>
        <v>0</v>
      </c>
      <c r="K429" s="19">
        <f t="shared" si="48"/>
        <v>0</v>
      </c>
      <c r="L429" s="19">
        <f t="shared" si="43"/>
        <v>0</v>
      </c>
      <c r="M429" s="47"/>
      <c r="N429" s="19">
        <f t="shared" si="45"/>
        <v>0</v>
      </c>
      <c r="O429" s="19">
        <f t="shared" si="46"/>
        <v>0</v>
      </c>
      <c r="P429" s="6">
        <f t="shared" si="47"/>
        <v>0</v>
      </c>
      <c r="Q429" s="4" t="b">
        <f t="shared" si="44"/>
        <v>0</v>
      </c>
      <c r="R429" s="4">
        <f t="shared" si="49"/>
        <v>0</v>
      </c>
      <c r="S429" s="42"/>
      <c r="T429" s="39"/>
      <c r="U429" s="39"/>
      <c r="V429" s="39"/>
      <c r="W429" s="39"/>
      <c r="X429" s="39"/>
      <c r="Y429" s="39"/>
      <c r="Z429" s="39"/>
    </row>
    <row r="430" spans="1:26" x14ac:dyDescent="0.2">
      <c r="A430" s="9"/>
      <c r="B430" s="10"/>
      <c r="C430" s="10"/>
      <c r="D430" s="12"/>
      <c r="E430" s="13"/>
      <c r="F430" s="13"/>
      <c r="G430" s="30"/>
      <c r="H430" s="6">
        <f>D430/Personalangaben!$D$6</f>
        <v>0</v>
      </c>
      <c r="I430" s="6">
        <f>E430/Personalangaben!$E$6</f>
        <v>0</v>
      </c>
      <c r="J430" s="6">
        <f>F430/Personalangaben!$F$6</f>
        <v>0</v>
      </c>
      <c r="K430" s="19">
        <f t="shared" si="48"/>
        <v>0</v>
      </c>
      <c r="L430" s="19">
        <f t="shared" si="43"/>
        <v>0</v>
      </c>
      <c r="M430" s="47"/>
      <c r="N430" s="19">
        <f t="shared" si="45"/>
        <v>0</v>
      </c>
      <c r="O430" s="19">
        <f t="shared" si="46"/>
        <v>0</v>
      </c>
      <c r="P430" s="6">
        <f t="shared" si="47"/>
        <v>0</v>
      </c>
      <c r="Q430" s="4" t="b">
        <f t="shared" si="44"/>
        <v>0</v>
      </c>
      <c r="R430" s="4">
        <f t="shared" si="49"/>
        <v>0</v>
      </c>
      <c r="S430" s="42"/>
      <c r="T430" s="39"/>
      <c r="U430" s="39"/>
      <c r="V430" s="39"/>
      <c r="W430" s="39"/>
      <c r="X430" s="39"/>
      <c r="Y430" s="39"/>
      <c r="Z430" s="39"/>
    </row>
    <row r="431" spans="1:26" x14ac:dyDescent="0.2">
      <c r="A431" s="9"/>
      <c r="B431" s="10"/>
      <c r="C431" s="10"/>
      <c r="D431" s="12"/>
      <c r="E431" s="13"/>
      <c r="F431" s="13"/>
      <c r="G431" s="30"/>
      <c r="H431" s="6">
        <f>D431/Personalangaben!$D$6</f>
        <v>0</v>
      </c>
      <c r="I431" s="6">
        <f>E431/Personalangaben!$E$6</f>
        <v>0</v>
      </c>
      <c r="J431" s="6">
        <f>F431/Personalangaben!$F$6</f>
        <v>0</v>
      </c>
      <c r="K431" s="19">
        <f t="shared" si="48"/>
        <v>0</v>
      </c>
      <c r="L431" s="19">
        <f t="shared" si="43"/>
        <v>0</v>
      </c>
      <c r="M431" s="47"/>
      <c r="N431" s="19">
        <f t="shared" si="45"/>
        <v>0</v>
      </c>
      <c r="O431" s="19">
        <f t="shared" si="46"/>
        <v>0</v>
      </c>
      <c r="P431" s="6">
        <f t="shared" si="47"/>
        <v>0</v>
      </c>
      <c r="Q431" s="4" t="b">
        <f t="shared" si="44"/>
        <v>0</v>
      </c>
      <c r="R431" s="4">
        <f t="shared" si="49"/>
        <v>0</v>
      </c>
      <c r="S431" s="42"/>
      <c r="T431" s="39"/>
      <c r="U431" s="39"/>
      <c r="V431" s="39"/>
      <c r="W431" s="39"/>
      <c r="X431" s="39"/>
      <c r="Y431" s="39"/>
      <c r="Z431" s="39"/>
    </row>
    <row r="432" spans="1:26" x14ac:dyDescent="0.2">
      <c r="A432" s="9"/>
      <c r="B432" s="10"/>
      <c r="C432" s="10"/>
      <c r="D432" s="12"/>
      <c r="E432" s="13"/>
      <c r="F432" s="13"/>
      <c r="G432" s="30"/>
      <c r="H432" s="6">
        <f>D432/Personalangaben!$D$6</f>
        <v>0</v>
      </c>
      <c r="I432" s="6">
        <f>E432/Personalangaben!$E$6</f>
        <v>0</v>
      </c>
      <c r="J432" s="6">
        <f>F432/Personalangaben!$F$6</f>
        <v>0</v>
      </c>
      <c r="K432" s="19">
        <f t="shared" si="48"/>
        <v>0</v>
      </c>
      <c r="L432" s="19">
        <f t="shared" si="43"/>
        <v>0</v>
      </c>
      <c r="M432" s="47"/>
      <c r="N432" s="19">
        <f t="shared" si="45"/>
        <v>0</v>
      </c>
      <c r="O432" s="19">
        <f t="shared" si="46"/>
        <v>0</v>
      </c>
      <c r="P432" s="6">
        <f t="shared" si="47"/>
        <v>0</v>
      </c>
      <c r="Q432" s="4" t="b">
        <f t="shared" si="44"/>
        <v>0</v>
      </c>
      <c r="R432" s="4">
        <f t="shared" si="49"/>
        <v>0</v>
      </c>
      <c r="S432" s="42"/>
      <c r="T432" s="39"/>
      <c r="U432" s="39"/>
      <c r="V432" s="39"/>
      <c r="W432" s="39"/>
      <c r="X432" s="39"/>
      <c r="Y432" s="39"/>
      <c r="Z432" s="39"/>
    </row>
    <row r="433" spans="1:26" x14ac:dyDescent="0.2">
      <c r="A433" s="9"/>
      <c r="B433" s="10"/>
      <c r="C433" s="10"/>
      <c r="D433" s="12"/>
      <c r="E433" s="13"/>
      <c r="F433" s="13"/>
      <c r="G433" s="30"/>
      <c r="H433" s="6">
        <f>D433/Personalangaben!$D$6</f>
        <v>0</v>
      </c>
      <c r="I433" s="6">
        <f>E433/Personalangaben!$E$6</f>
        <v>0</v>
      </c>
      <c r="J433" s="6">
        <f>F433/Personalangaben!$F$6</f>
        <v>0</v>
      </c>
      <c r="K433" s="19">
        <f t="shared" si="48"/>
        <v>0</v>
      </c>
      <c r="L433" s="19">
        <f t="shared" si="43"/>
        <v>0</v>
      </c>
      <c r="M433" s="47"/>
      <c r="N433" s="19">
        <f t="shared" si="45"/>
        <v>0</v>
      </c>
      <c r="O433" s="19">
        <f t="shared" si="46"/>
        <v>0</v>
      </c>
      <c r="P433" s="6">
        <f t="shared" si="47"/>
        <v>0</v>
      </c>
      <c r="Q433" s="4" t="b">
        <f t="shared" si="44"/>
        <v>0</v>
      </c>
      <c r="R433" s="4">
        <f t="shared" si="49"/>
        <v>0</v>
      </c>
      <c r="S433" s="42"/>
      <c r="T433" s="39"/>
      <c r="U433" s="39"/>
      <c r="V433" s="39"/>
      <c r="W433" s="39"/>
      <c r="X433" s="39"/>
      <c r="Y433" s="39"/>
      <c r="Z433" s="39"/>
    </row>
    <row r="434" spans="1:26" x14ac:dyDescent="0.2">
      <c r="A434" s="9"/>
      <c r="B434" s="10"/>
      <c r="C434" s="10"/>
      <c r="D434" s="12"/>
      <c r="E434" s="13"/>
      <c r="F434" s="13"/>
      <c r="G434" s="30"/>
      <c r="H434" s="6">
        <f>D434/Personalangaben!$D$6</f>
        <v>0</v>
      </c>
      <c r="I434" s="6">
        <f>E434/Personalangaben!$E$6</f>
        <v>0</v>
      </c>
      <c r="J434" s="6">
        <f>F434/Personalangaben!$F$6</f>
        <v>0</v>
      </c>
      <c r="K434" s="19">
        <f t="shared" si="48"/>
        <v>0</v>
      </c>
      <c r="L434" s="19">
        <f t="shared" si="43"/>
        <v>0</v>
      </c>
      <c r="M434" s="47"/>
      <c r="N434" s="19">
        <f t="shared" si="45"/>
        <v>0</v>
      </c>
      <c r="O434" s="19">
        <f t="shared" si="46"/>
        <v>0</v>
      </c>
      <c r="P434" s="6">
        <f t="shared" si="47"/>
        <v>0</v>
      </c>
      <c r="Q434" s="4" t="b">
        <f t="shared" si="44"/>
        <v>0</v>
      </c>
      <c r="R434" s="4">
        <f t="shared" si="49"/>
        <v>0</v>
      </c>
      <c r="S434" s="42"/>
      <c r="T434" s="39"/>
      <c r="U434" s="39"/>
      <c r="V434" s="39"/>
      <c r="W434" s="39"/>
      <c r="X434" s="39"/>
      <c r="Y434" s="39"/>
      <c r="Z434" s="39"/>
    </row>
    <row r="435" spans="1:26" x14ac:dyDescent="0.2">
      <c r="A435" s="9"/>
      <c r="B435" s="10"/>
      <c r="C435" s="10"/>
      <c r="D435" s="12"/>
      <c r="E435" s="13"/>
      <c r="F435" s="13"/>
      <c r="G435" s="30"/>
      <c r="H435" s="6">
        <f>D435/Personalangaben!$D$6</f>
        <v>0</v>
      </c>
      <c r="I435" s="6">
        <f>E435/Personalangaben!$E$6</f>
        <v>0</v>
      </c>
      <c r="J435" s="6">
        <f>F435/Personalangaben!$F$6</f>
        <v>0</v>
      </c>
      <c r="K435" s="19">
        <f t="shared" si="48"/>
        <v>0</v>
      </c>
      <c r="L435" s="19">
        <f t="shared" si="43"/>
        <v>0</v>
      </c>
      <c r="M435" s="47"/>
      <c r="N435" s="19">
        <f t="shared" si="45"/>
        <v>0</v>
      </c>
      <c r="O435" s="19">
        <f t="shared" si="46"/>
        <v>0</v>
      </c>
      <c r="P435" s="6">
        <f t="shared" si="47"/>
        <v>0</v>
      </c>
      <c r="Q435" s="4" t="b">
        <f t="shared" si="44"/>
        <v>0</v>
      </c>
      <c r="R435" s="4">
        <f t="shared" si="49"/>
        <v>0</v>
      </c>
      <c r="S435" s="42"/>
      <c r="T435" s="39"/>
      <c r="U435" s="39"/>
      <c r="V435" s="39"/>
      <c r="W435" s="39"/>
      <c r="X435" s="39"/>
      <c r="Y435" s="39"/>
      <c r="Z435" s="39"/>
    </row>
    <row r="436" spans="1:26" x14ac:dyDescent="0.2">
      <c r="A436" s="9"/>
      <c r="B436" s="10"/>
      <c r="C436" s="10"/>
      <c r="D436" s="12"/>
      <c r="E436" s="13"/>
      <c r="F436" s="13"/>
      <c r="G436" s="30"/>
      <c r="H436" s="6">
        <f>D436/Personalangaben!$D$6</f>
        <v>0</v>
      </c>
      <c r="I436" s="6">
        <f>E436/Personalangaben!$E$6</f>
        <v>0</v>
      </c>
      <c r="J436" s="6">
        <f>F436/Personalangaben!$F$6</f>
        <v>0</v>
      </c>
      <c r="K436" s="19">
        <f t="shared" si="48"/>
        <v>0</v>
      </c>
      <c r="L436" s="19">
        <f t="shared" si="43"/>
        <v>0</v>
      </c>
      <c r="M436" s="47"/>
      <c r="N436" s="19">
        <f t="shared" si="45"/>
        <v>0</v>
      </c>
      <c r="O436" s="19">
        <f t="shared" si="46"/>
        <v>0</v>
      </c>
      <c r="P436" s="6">
        <f t="shared" si="47"/>
        <v>0</v>
      </c>
      <c r="Q436" s="4" t="b">
        <f t="shared" si="44"/>
        <v>0</v>
      </c>
      <c r="R436" s="4">
        <f t="shared" si="49"/>
        <v>0</v>
      </c>
      <c r="S436" s="42"/>
      <c r="T436" s="39"/>
      <c r="U436" s="39"/>
      <c r="V436" s="39"/>
      <c r="W436" s="39"/>
      <c r="X436" s="39"/>
      <c r="Y436" s="39"/>
      <c r="Z436" s="39"/>
    </row>
    <row r="437" spans="1:26" x14ac:dyDescent="0.2">
      <c r="A437" s="9"/>
      <c r="B437" s="10"/>
      <c r="C437" s="10"/>
      <c r="D437" s="12"/>
      <c r="E437" s="13"/>
      <c r="F437" s="13"/>
      <c r="G437" s="30"/>
      <c r="H437" s="6">
        <f>D437/Personalangaben!$D$6</f>
        <v>0</v>
      </c>
      <c r="I437" s="6">
        <f>E437/Personalangaben!$E$6</f>
        <v>0</v>
      </c>
      <c r="J437" s="6">
        <f>F437/Personalangaben!$F$6</f>
        <v>0</v>
      </c>
      <c r="K437" s="19">
        <f t="shared" si="48"/>
        <v>0</v>
      </c>
      <c r="L437" s="19">
        <f t="shared" si="43"/>
        <v>0</v>
      </c>
      <c r="M437" s="47"/>
      <c r="N437" s="19">
        <f t="shared" si="45"/>
        <v>0</v>
      </c>
      <c r="O437" s="19">
        <f t="shared" si="46"/>
        <v>0</v>
      </c>
      <c r="P437" s="6">
        <f t="shared" si="47"/>
        <v>0</v>
      </c>
      <c r="Q437" s="4" t="b">
        <f t="shared" si="44"/>
        <v>0</v>
      </c>
      <c r="R437" s="4">
        <f t="shared" si="49"/>
        <v>0</v>
      </c>
      <c r="S437" s="42"/>
      <c r="T437" s="39"/>
      <c r="U437" s="39"/>
      <c r="V437" s="39"/>
      <c r="W437" s="39"/>
      <c r="X437" s="39"/>
      <c r="Y437" s="39"/>
      <c r="Z437" s="39"/>
    </row>
    <row r="438" spans="1:26" x14ac:dyDescent="0.2">
      <c r="A438" s="9"/>
      <c r="B438" s="10"/>
      <c r="C438" s="10"/>
      <c r="D438" s="12"/>
      <c r="E438" s="13"/>
      <c r="F438" s="13"/>
      <c r="G438" s="30"/>
      <c r="H438" s="6">
        <f>D438/Personalangaben!$D$6</f>
        <v>0</v>
      </c>
      <c r="I438" s="6">
        <f>E438/Personalangaben!$E$6</f>
        <v>0</v>
      </c>
      <c r="J438" s="6">
        <f>F438/Personalangaben!$F$6</f>
        <v>0</v>
      </c>
      <c r="K438" s="19">
        <f t="shared" si="48"/>
        <v>0</v>
      </c>
      <c r="L438" s="19">
        <f t="shared" si="43"/>
        <v>0</v>
      </c>
      <c r="M438" s="47"/>
      <c r="N438" s="19">
        <f t="shared" si="45"/>
        <v>0</v>
      </c>
      <c r="O438" s="19">
        <f t="shared" si="46"/>
        <v>0</v>
      </c>
      <c r="P438" s="6">
        <f t="shared" si="47"/>
        <v>0</v>
      </c>
      <c r="Q438" s="4" t="b">
        <f t="shared" si="44"/>
        <v>0</v>
      </c>
      <c r="R438" s="4">
        <f t="shared" si="49"/>
        <v>0</v>
      </c>
      <c r="S438" s="42"/>
      <c r="T438" s="39"/>
      <c r="U438" s="39"/>
      <c r="V438" s="39"/>
      <c r="W438" s="39"/>
      <c r="X438" s="39"/>
      <c r="Y438" s="39"/>
      <c r="Z438" s="39"/>
    </row>
    <row r="439" spans="1:26" x14ac:dyDescent="0.2">
      <c r="A439" s="9"/>
      <c r="B439" s="10"/>
      <c r="C439" s="10"/>
      <c r="D439" s="12"/>
      <c r="E439" s="13"/>
      <c r="F439" s="13"/>
      <c r="G439" s="30"/>
      <c r="H439" s="6">
        <f>D439/Personalangaben!$D$6</f>
        <v>0</v>
      </c>
      <c r="I439" s="6">
        <f>E439/Personalangaben!$E$6</f>
        <v>0</v>
      </c>
      <c r="J439" s="6">
        <f>F439/Personalangaben!$F$6</f>
        <v>0</v>
      </c>
      <c r="K439" s="19">
        <f t="shared" si="48"/>
        <v>0</v>
      </c>
      <c r="L439" s="19">
        <f t="shared" si="43"/>
        <v>0</v>
      </c>
      <c r="M439" s="47"/>
      <c r="N439" s="19">
        <f t="shared" si="45"/>
        <v>0</v>
      </c>
      <c r="O439" s="19">
        <f t="shared" si="46"/>
        <v>0</v>
      </c>
      <c r="P439" s="6">
        <f t="shared" si="47"/>
        <v>0</v>
      </c>
      <c r="Q439" s="4" t="b">
        <f t="shared" si="44"/>
        <v>0</v>
      </c>
      <c r="R439" s="4">
        <f t="shared" si="49"/>
        <v>0</v>
      </c>
      <c r="S439" s="42"/>
      <c r="T439" s="39"/>
      <c r="U439" s="39"/>
      <c r="V439" s="39"/>
      <c r="W439" s="39"/>
      <c r="X439" s="39"/>
      <c r="Y439" s="39"/>
      <c r="Z439" s="39"/>
    </row>
    <row r="440" spans="1:26" x14ac:dyDescent="0.2">
      <c r="A440" s="9"/>
      <c r="B440" s="10"/>
      <c r="C440" s="10"/>
      <c r="D440" s="12"/>
      <c r="E440" s="13"/>
      <c r="F440" s="13"/>
      <c r="G440" s="30"/>
      <c r="H440" s="6">
        <f>D440/Personalangaben!$D$6</f>
        <v>0</v>
      </c>
      <c r="I440" s="6">
        <f>E440/Personalangaben!$E$6</f>
        <v>0</v>
      </c>
      <c r="J440" s="6">
        <f>F440/Personalangaben!$F$6</f>
        <v>0</v>
      </c>
      <c r="K440" s="19">
        <f t="shared" si="48"/>
        <v>0</v>
      </c>
      <c r="L440" s="19">
        <f t="shared" si="43"/>
        <v>0</v>
      </c>
      <c r="M440" s="47"/>
      <c r="N440" s="19">
        <f t="shared" si="45"/>
        <v>0</v>
      </c>
      <c r="O440" s="19">
        <f t="shared" si="46"/>
        <v>0</v>
      </c>
      <c r="P440" s="6">
        <f t="shared" si="47"/>
        <v>0</v>
      </c>
      <c r="Q440" s="4" t="b">
        <f t="shared" si="44"/>
        <v>0</v>
      </c>
      <c r="R440" s="4">
        <f t="shared" si="49"/>
        <v>0</v>
      </c>
      <c r="S440" s="42"/>
      <c r="T440" s="39"/>
      <c r="U440" s="39"/>
      <c r="V440" s="39"/>
      <c r="W440" s="39"/>
      <c r="X440" s="39"/>
      <c r="Y440" s="39"/>
      <c r="Z440" s="39"/>
    </row>
    <row r="441" spans="1:26" x14ac:dyDescent="0.2">
      <c r="A441" s="9"/>
      <c r="B441" s="10"/>
      <c r="C441" s="10"/>
      <c r="D441" s="12"/>
      <c r="E441" s="13"/>
      <c r="F441" s="13"/>
      <c r="G441" s="30"/>
      <c r="H441" s="6">
        <f>D441/Personalangaben!$D$6</f>
        <v>0</v>
      </c>
      <c r="I441" s="6">
        <f>E441/Personalangaben!$E$6</f>
        <v>0</v>
      </c>
      <c r="J441" s="6">
        <f>F441/Personalangaben!$F$6</f>
        <v>0</v>
      </c>
      <c r="K441" s="19">
        <f t="shared" si="48"/>
        <v>0</v>
      </c>
      <c r="L441" s="19">
        <f t="shared" si="43"/>
        <v>0</v>
      </c>
      <c r="M441" s="47"/>
      <c r="N441" s="19">
        <f t="shared" si="45"/>
        <v>0</v>
      </c>
      <c r="O441" s="19">
        <f t="shared" si="46"/>
        <v>0</v>
      </c>
      <c r="P441" s="6">
        <f t="shared" si="47"/>
        <v>0</v>
      </c>
      <c r="Q441" s="4" t="b">
        <f t="shared" si="44"/>
        <v>0</v>
      </c>
      <c r="R441" s="4">
        <f t="shared" si="49"/>
        <v>0</v>
      </c>
      <c r="S441" s="42"/>
      <c r="T441" s="39"/>
      <c r="U441" s="39"/>
      <c r="V441" s="39"/>
      <c r="W441" s="39"/>
      <c r="X441" s="39"/>
      <c r="Y441" s="39"/>
      <c r="Z441" s="39"/>
    </row>
    <row r="442" spans="1:26" x14ac:dyDescent="0.2">
      <c r="A442" s="9"/>
      <c r="B442" s="10"/>
      <c r="C442" s="10"/>
      <c r="D442" s="12"/>
      <c r="E442" s="13"/>
      <c r="F442" s="13"/>
      <c r="G442" s="30"/>
      <c r="H442" s="6">
        <f>D442/Personalangaben!$D$6</f>
        <v>0</v>
      </c>
      <c r="I442" s="6">
        <f>E442/Personalangaben!$E$6</f>
        <v>0</v>
      </c>
      <c r="J442" s="6">
        <f>F442/Personalangaben!$F$6</f>
        <v>0</v>
      </c>
      <c r="K442" s="19">
        <f t="shared" si="48"/>
        <v>0</v>
      </c>
      <c r="L442" s="19">
        <f t="shared" si="43"/>
        <v>0</v>
      </c>
      <c r="M442" s="47"/>
      <c r="N442" s="19">
        <f t="shared" si="45"/>
        <v>0</v>
      </c>
      <c r="O442" s="19">
        <f t="shared" si="46"/>
        <v>0</v>
      </c>
      <c r="P442" s="6">
        <f t="shared" si="47"/>
        <v>0</v>
      </c>
      <c r="Q442" s="4" t="b">
        <f t="shared" si="44"/>
        <v>0</v>
      </c>
      <c r="R442" s="4">
        <f t="shared" si="49"/>
        <v>0</v>
      </c>
      <c r="S442" s="42"/>
      <c r="T442" s="39"/>
      <c r="U442" s="39"/>
      <c r="V442" s="39"/>
      <c r="W442" s="39"/>
      <c r="X442" s="39"/>
      <c r="Y442" s="39"/>
      <c r="Z442" s="39"/>
    </row>
    <row r="443" spans="1:26" x14ac:dyDescent="0.2">
      <c r="A443" s="9"/>
      <c r="B443" s="10"/>
      <c r="C443" s="10"/>
      <c r="D443" s="12"/>
      <c r="E443" s="13"/>
      <c r="F443" s="13"/>
      <c r="G443" s="30"/>
      <c r="H443" s="6">
        <f>D443/Personalangaben!$D$6</f>
        <v>0</v>
      </c>
      <c r="I443" s="6">
        <f>E443/Personalangaben!$E$6</f>
        <v>0</v>
      </c>
      <c r="J443" s="6">
        <f>F443/Personalangaben!$F$6</f>
        <v>0</v>
      </c>
      <c r="K443" s="19">
        <f t="shared" si="48"/>
        <v>0</v>
      </c>
      <c r="L443" s="19">
        <f t="shared" si="43"/>
        <v>0</v>
      </c>
      <c r="M443" s="47"/>
      <c r="N443" s="19">
        <f t="shared" si="45"/>
        <v>0</v>
      </c>
      <c r="O443" s="19">
        <f t="shared" si="46"/>
        <v>0</v>
      </c>
      <c r="P443" s="6">
        <f t="shared" si="47"/>
        <v>0</v>
      </c>
      <c r="Q443" s="4" t="b">
        <f t="shared" si="44"/>
        <v>0</v>
      </c>
      <c r="R443" s="4">
        <f t="shared" si="49"/>
        <v>0</v>
      </c>
      <c r="S443" s="42"/>
      <c r="T443" s="39"/>
      <c r="U443" s="39"/>
      <c r="V443" s="39"/>
      <c r="W443" s="39"/>
      <c r="X443" s="39"/>
      <c r="Y443" s="39"/>
      <c r="Z443" s="39"/>
    </row>
    <row r="444" spans="1:26" x14ac:dyDescent="0.2">
      <c r="A444" s="9"/>
      <c r="B444" s="10"/>
      <c r="C444" s="10"/>
      <c r="D444" s="12"/>
      <c r="E444" s="13"/>
      <c r="F444" s="13"/>
      <c r="G444" s="30"/>
      <c r="H444" s="6">
        <f>D444/Personalangaben!$D$6</f>
        <v>0</v>
      </c>
      <c r="I444" s="6">
        <f>E444/Personalangaben!$E$6</f>
        <v>0</v>
      </c>
      <c r="J444" s="6">
        <f>F444/Personalangaben!$F$6</f>
        <v>0</v>
      </c>
      <c r="K444" s="19">
        <f t="shared" si="48"/>
        <v>0</v>
      </c>
      <c r="L444" s="19">
        <f t="shared" si="43"/>
        <v>0</v>
      </c>
      <c r="M444" s="47"/>
      <c r="N444" s="19">
        <f t="shared" si="45"/>
        <v>0</v>
      </c>
      <c r="O444" s="19">
        <f t="shared" si="46"/>
        <v>0</v>
      </c>
      <c r="P444" s="6">
        <f t="shared" si="47"/>
        <v>0</v>
      </c>
      <c r="Q444" s="4" t="b">
        <f t="shared" si="44"/>
        <v>0</v>
      </c>
      <c r="R444" s="4">
        <f t="shared" si="49"/>
        <v>0</v>
      </c>
      <c r="S444" s="42"/>
      <c r="T444" s="39"/>
      <c r="U444" s="39"/>
      <c r="V444" s="39"/>
      <c r="W444" s="39"/>
      <c r="X444" s="39"/>
      <c r="Y444" s="39"/>
      <c r="Z444" s="39"/>
    </row>
    <row r="445" spans="1:26" x14ac:dyDescent="0.2">
      <c r="A445" s="9"/>
      <c r="B445" s="10"/>
      <c r="C445" s="10"/>
      <c r="D445" s="12"/>
      <c r="E445" s="13"/>
      <c r="F445" s="13"/>
      <c r="G445" s="30"/>
      <c r="H445" s="6">
        <f>D445/Personalangaben!$D$6</f>
        <v>0</v>
      </c>
      <c r="I445" s="6">
        <f>E445/Personalangaben!$E$6</f>
        <v>0</v>
      </c>
      <c r="J445" s="6">
        <f>F445/Personalangaben!$F$6</f>
        <v>0</v>
      </c>
      <c r="K445" s="19">
        <f t="shared" si="48"/>
        <v>0</v>
      </c>
      <c r="L445" s="19">
        <f t="shared" si="43"/>
        <v>0</v>
      </c>
      <c r="M445" s="47"/>
      <c r="N445" s="19">
        <f t="shared" si="45"/>
        <v>0</v>
      </c>
      <c r="O445" s="19">
        <f t="shared" si="46"/>
        <v>0</v>
      </c>
      <c r="P445" s="6">
        <f t="shared" si="47"/>
        <v>0</v>
      </c>
      <c r="Q445" s="4" t="b">
        <f t="shared" si="44"/>
        <v>0</v>
      </c>
      <c r="R445" s="4">
        <f t="shared" si="49"/>
        <v>0</v>
      </c>
      <c r="S445" s="42"/>
      <c r="T445" s="39"/>
      <c r="U445" s="39"/>
      <c r="V445" s="39"/>
      <c r="W445" s="39"/>
      <c r="X445" s="39"/>
      <c r="Y445" s="39"/>
      <c r="Z445" s="39"/>
    </row>
    <row r="446" spans="1:26" x14ac:dyDescent="0.2">
      <c r="A446" s="9"/>
      <c r="B446" s="10"/>
      <c r="C446" s="10"/>
      <c r="D446" s="12"/>
      <c r="E446" s="13"/>
      <c r="F446" s="13"/>
      <c r="G446" s="30"/>
      <c r="H446" s="6">
        <f>D446/Personalangaben!$D$6</f>
        <v>0</v>
      </c>
      <c r="I446" s="6">
        <f>E446/Personalangaben!$E$6</f>
        <v>0</v>
      </c>
      <c r="J446" s="6">
        <f>F446/Personalangaben!$F$6</f>
        <v>0</v>
      </c>
      <c r="K446" s="19">
        <f t="shared" si="48"/>
        <v>0</v>
      </c>
      <c r="L446" s="19">
        <f t="shared" si="43"/>
        <v>0</v>
      </c>
      <c r="M446" s="47"/>
      <c r="N446" s="19">
        <f t="shared" si="45"/>
        <v>0</v>
      </c>
      <c r="O446" s="19">
        <f t="shared" si="46"/>
        <v>0</v>
      </c>
      <c r="P446" s="6">
        <f t="shared" si="47"/>
        <v>0</v>
      </c>
      <c r="Q446" s="4" t="b">
        <f t="shared" si="44"/>
        <v>0</v>
      </c>
      <c r="R446" s="4">
        <f t="shared" si="49"/>
        <v>0</v>
      </c>
      <c r="S446" s="42"/>
      <c r="T446" s="39"/>
      <c r="U446" s="39"/>
      <c r="V446" s="39"/>
      <c r="W446" s="39"/>
      <c r="X446" s="39"/>
      <c r="Y446" s="39"/>
      <c r="Z446" s="39"/>
    </row>
    <row r="447" spans="1:26" x14ac:dyDescent="0.2">
      <c r="A447" s="9"/>
      <c r="B447" s="10"/>
      <c r="C447" s="10"/>
      <c r="D447" s="12"/>
      <c r="E447" s="13"/>
      <c r="F447" s="13"/>
      <c r="G447" s="30"/>
      <c r="H447" s="6">
        <f>D447/Personalangaben!$D$6</f>
        <v>0</v>
      </c>
      <c r="I447" s="6">
        <f>E447/Personalangaben!$E$6</f>
        <v>0</v>
      </c>
      <c r="J447" s="6">
        <f>F447/Personalangaben!$F$6</f>
        <v>0</v>
      </c>
      <c r="K447" s="19">
        <f t="shared" si="48"/>
        <v>0</v>
      </c>
      <c r="L447" s="19">
        <f t="shared" si="43"/>
        <v>0</v>
      </c>
      <c r="M447" s="47"/>
      <c r="N447" s="19">
        <f t="shared" si="45"/>
        <v>0</v>
      </c>
      <c r="O447" s="19">
        <f t="shared" si="46"/>
        <v>0</v>
      </c>
      <c r="P447" s="6">
        <f t="shared" si="47"/>
        <v>0</v>
      </c>
      <c r="Q447" s="4" t="b">
        <f t="shared" si="44"/>
        <v>0</v>
      </c>
      <c r="R447" s="4">
        <f t="shared" si="49"/>
        <v>0</v>
      </c>
      <c r="S447" s="42"/>
      <c r="T447" s="39"/>
      <c r="U447" s="39"/>
      <c r="V447" s="39"/>
      <c r="W447" s="39"/>
      <c r="X447" s="39"/>
      <c r="Y447" s="39"/>
      <c r="Z447" s="39"/>
    </row>
    <row r="448" spans="1:26" x14ac:dyDescent="0.2">
      <c r="A448" s="9"/>
      <c r="B448" s="10"/>
      <c r="C448" s="10"/>
      <c r="D448" s="12"/>
      <c r="E448" s="13"/>
      <c r="F448" s="13"/>
      <c r="G448" s="30"/>
      <c r="H448" s="6">
        <f>D448/Personalangaben!$D$6</f>
        <v>0</v>
      </c>
      <c r="I448" s="6">
        <f>E448/Personalangaben!$E$6</f>
        <v>0</v>
      </c>
      <c r="J448" s="6">
        <f>F448/Personalangaben!$F$6</f>
        <v>0</v>
      </c>
      <c r="K448" s="19">
        <f t="shared" si="48"/>
        <v>0</v>
      </c>
      <c r="L448" s="19">
        <f t="shared" si="43"/>
        <v>0</v>
      </c>
      <c r="M448" s="47"/>
      <c r="N448" s="19">
        <f t="shared" si="45"/>
        <v>0</v>
      </c>
      <c r="O448" s="19">
        <f t="shared" si="46"/>
        <v>0</v>
      </c>
      <c r="P448" s="6">
        <f t="shared" si="47"/>
        <v>0</v>
      </c>
      <c r="Q448" s="4" t="b">
        <f t="shared" si="44"/>
        <v>0</v>
      </c>
      <c r="R448" s="4">
        <f t="shared" si="49"/>
        <v>0</v>
      </c>
      <c r="S448" s="42"/>
      <c r="T448" s="39"/>
      <c r="U448" s="39"/>
      <c r="V448" s="39"/>
      <c r="W448" s="39"/>
      <c r="X448" s="39"/>
      <c r="Y448" s="39"/>
      <c r="Z448" s="39"/>
    </row>
    <row r="449" spans="1:26" x14ac:dyDescent="0.2">
      <c r="A449" s="9"/>
      <c r="B449" s="10"/>
      <c r="C449" s="10"/>
      <c r="D449" s="12"/>
      <c r="E449" s="13"/>
      <c r="F449" s="13"/>
      <c r="G449" s="30"/>
      <c r="H449" s="6">
        <f>D449/Personalangaben!$D$6</f>
        <v>0</v>
      </c>
      <c r="I449" s="6">
        <f>E449/Personalangaben!$E$6</f>
        <v>0</v>
      </c>
      <c r="J449" s="6">
        <f>F449/Personalangaben!$F$6</f>
        <v>0</v>
      </c>
      <c r="K449" s="19">
        <f t="shared" si="48"/>
        <v>0</v>
      </c>
      <c r="L449" s="19">
        <f t="shared" si="43"/>
        <v>0</v>
      </c>
      <c r="M449" s="47"/>
      <c r="N449" s="19">
        <f t="shared" si="45"/>
        <v>0</v>
      </c>
      <c r="O449" s="19">
        <f t="shared" si="46"/>
        <v>0</v>
      </c>
      <c r="P449" s="6">
        <f t="shared" si="47"/>
        <v>0</v>
      </c>
      <c r="Q449" s="4" t="b">
        <f t="shared" si="44"/>
        <v>0</v>
      </c>
      <c r="R449" s="4">
        <f t="shared" si="49"/>
        <v>0</v>
      </c>
      <c r="S449" s="42"/>
      <c r="T449" s="39"/>
      <c r="U449" s="39"/>
      <c r="V449" s="39"/>
      <c r="W449" s="39"/>
      <c r="X449" s="39"/>
      <c r="Y449" s="39"/>
      <c r="Z449" s="39"/>
    </row>
    <row r="450" spans="1:26" x14ac:dyDescent="0.2">
      <c r="A450" s="9"/>
      <c r="B450" s="10"/>
      <c r="C450" s="10"/>
      <c r="D450" s="12"/>
      <c r="E450" s="13"/>
      <c r="F450" s="13"/>
      <c r="G450" s="30"/>
      <c r="H450" s="6">
        <f>D450/Personalangaben!$D$6</f>
        <v>0</v>
      </c>
      <c r="I450" s="6">
        <f>E450/Personalangaben!$E$6</f>
        <v>0</v>
      </c>
      <c r="J450" s="6">
        <f>F450/Personalangaben!$F$6</f>
        <v>0</v>
      </c>
      <c r="K450" s="19">
        <f t="shared" si="48"/>
        <v>0</v>
      </c>
      <c r="L450" s="19">
        <f t="shared" si="43"/>
        <v>0</v>
      </c>
      <c r="M450" s="47"/>
      <c r="N450" s="19">
        <f t="shared" si="45"/>
        <v>0</v>
      </c>
      <c r="O450" s="19">
        <f t="shared" si="46"/>
        <v>0</v>
      </c>
      <c r="P450" s="6">
        <f t="shared" si="47"/>
        <v>0</v>
      </c>
      <c r="Q450" s="4" t="b">
        <f t="shared" si="44"/>
        <v>0</v>
      </c>
      <c r="R450" s="4">
        <f t="shared" si="49"/>
        <v>0</v>
      </c>
      <c r="S450" s="42"/>
      <c r="T450" s="39"/>
      <c r="U450" s="39"/>
      <c r="V450" s="39"/>
      <c r="W450" s="39"/>
      <c r="X450" s="39"/>
      <c r="Y450" s="39"/>
      <c r="Z450" s="39"/>
    </row>
    <row r="451" spans="1:26" x14ac:dyDescent="0.2">
      <c r="A451" s="9"/>
      <c r="B451" s="10"/>
      <c r="C451" s="10"/>
      <c r="D451" s="12"/>
      <c r="E451" s="13"/>
      <c r="F451" s="13"/>
      <c r="G451" s="30"/>
      <c r="H451" s="6">
        <f>D451/Personalangaben!$D$6</f>
        <v>0</v>
      </c>
      <c r="I451" s="6">
        <f>E451/Personalangaben!$E$6</f>
        <v>0</v>
      </c>
      <c r="J451" s="6">
        <f>F451/Personalangaben!$F$6</f>
        <v>0</v>
      </c>
      <c r="K451" s="19">
        <f t="shared" si="48"/>
        <v>0</v>
      </c>
      <c r="L451" s="19">
        <f t="shared" si="43"/>
        <v>0</v>
      </c>
      <c r="M451" s="47"/>
      <c r="N451" s="19">
        <f t="shared" si="45"/>
        <v>0</v>
      </c>
      <c r="O451" s="19">
        <f t="shared" si="46"/>
        <v>0</v>
      </c>
      <c r="P451" s="6">
        <f t="shared" si="47"/>
        <v>0</v>
      </c>
      <c r="Q451" s="4" t="b">
        <f t="shared" si="44"/>
        <v>0</v>
      </c>
      <c r="R451" s="4">
        <f t="shared" si="49"/>
        <v>0</v>
      </c>
      <c r="S451" s="42"/>
      <c r="T451" s="39"/>
      <c r="U451" s="39"/>
      <c r="V451" s="39"/>
      <c r="W451" s="39"/>
      <c r="X451" s="39"/>
      <c r="Y451" s="39"/>
      <c r="Z451" s="39"/>
    </row>
    <row r="452" spans="1:26" x14ac:dyDescent="0.2">
      <c r="A452" s="9"/>
      <c r="B452" s="10"/>
      <c r="C452" s="10"/>
      <c r="D452" s="12"/>
      <c r="E452" s="13"/>
      <c r="F452" s="13"/>
      <c r="G452" s="30"/>
      <c r="H452" s="6">
        <f>D452/Personalangaben!$D$6</f>
        <v>0</v>
      </c>
      <c r="I452" s="6">
        <f>E452/Personalangaben!$E$6</f>
        <v>0</v>
      </c>
      <c r="J452" s="6">
        <f>F452/Personalangaben!$F$6</f>
        <v>0</v>
      </c>
      <c r="K452" s="19">
        <f t="shared" si="48"/>
        <v>0</v>
      </c>
      <c r="L452" s="19">
        <f t="shared" si="43"/>
        <v>0</v>
      </c>
      <c r="M452" s="47"/>
      <c r="N452" s="19">
        <f t="shared" si="45"/>
        <v>0</v>
      </c>
      <c r="O452" s="19">
        <f t="shared" si="46"/>
        <v>0</v>
      </c>
      <c r="P452" s="6">
        <f t="shared" si="47"/>
        <v>0</v>
      </c>
      <c r="Q452" s="4" t="b">
        <f t="shared" si="44"/>
        <v>0</v>
      </c>
      <c r="R452" s="4">
        <f t="shared" si="49"/>
        <v>0</v>
      </c>
      <c r="S452" s="42"/>
      <c r="T452" s="39"/>
      <c r="U452" s="39"/>
      <c r="V452" s="39"/>
      <c r="W452" s="39"/>
      <c r="X452" s="39"/>
      <c r="Y452" s="39"/>
      <c r="Z452" s="39"/>
    </row>
    <row r="453" spans="1:26" x14ac:dyDescent="0.2">
      <c r="A453" s="9"/>
      <c r="B453" s="10"/>
      <c r="C453" s="10"/>
      <c r="D453" s="12"/>
      <c r="E453" s="13"/>
      <c r="F453" s="13"/>
      <c r="G453" s="30"/>
      <c r="H453" s="6">
        <f>D453/Personalangaben!$D$6</f>
        <v>0</v>
      </c>
      <c r="I453" s="6">
        <f>E453/Personalangaben!$E$6</f>
        <v>0</v>
      </c>
      <c r="J453" s="6">
        <f>F453/Personalangaben!$F$6</f>
        <v>0</v>
      </c>
      <c r="K453" s="19">
        <f t="shared" si="48"/>
        <v>0</v>
      </c>
      <c r="L453" s="19">
        <f t="shared" si="43"/>
        <v>0</v>
      </c>
      <c r="M453" s="47"/>
      <c r="N453" s="19">
        <f t="shared" si="45"/>
        <v>0</v>
      </c>
      <c r="O453" s="19">
        <f t="shared" si="46"/>
        <v>0</v>
      </c>
      <c r="P453" s="6">
        <f t="shared" si="47"/>
        <v>0</v>
      </c>
      <c r="Q453" s="4" t="b">
        <f t="shared" si="44"/>
        <v>0</v>
      </c>
      <c r="R453" s="4">
        <f t="shared" si="49"/>
        <v>0</v>
      </c>
      <c r="S453" s="42"/>
      <c r="T453" s="39"/>
      <c r="U453" s="39"/>
      <c r="V453" s="39"/>
      <c r="W453" s="39"/>
      <c r="X453" s="39"/>
      <c r="Y453" s="39"/>
      <c r="Z453" s="39"/>
    </row>
    <row r="454" spans="1:26" x14ac:dyDescent="0.2">
      <c r="A454" s="9"/>
      <c r="B454" s="10"/>
      <c r="C454" s="10"/>
      <c r="D454" s="12"/>
      <c r="E454" s="13"/>
      <c r="F454" s="13"/>
      <c r="G454" s="30"/>
      <c r="H454" s="6">
        <f>D454/Personalangaben!$D$6</f>
        <v>0</v>
      </c>
      <c r="I454" s="6">
        <f>E454/Personalangaben!$E$6</f>
        <v>0</v>
      </c>
      <c r="J454" s="6">
        <f>F454/Personalangaben!$F$6</f>
        <v>0</v>
      </c>
      <c r="K454" s="19">
        <f t="shared" si="48"/>
        <v>0</v>
      </c>
      <c r="L454" s="19">
        <f t="shared" si="43"/>
        <v>0</v>
      </c>
      <c r="M454" s="47"/>
      <c r="N454" s="19">
        <f t="shared" si="45"/>
        <v>0</v>
      </c>
      <c r="O454" s="19">
        <f t="shared" si="46"/>
        <v>0</v>
      </c>
      <c r="P454" s="6">
        <f t="shared" si="47"/>
        <v>0</v>
      </c>
      <c r="Q454" s="4" t="b">
        <f t="shared" si="44"/>
        <v>0</v>
      </c>
      <c r="R454" s="4">
        <f t="shared" si="49"/>
        <v>0</v>
      </c>
      <c r="S454" s="42"/>
      <c r="T454" s="39"/>
      <c r="U454" s="39"/>
      <c r="V454" s="39"/>
      <c r="W454" s="39"/>
      <c r="X454" s="39"/>
      <c r="Y454" s="39"/>
      <c r="Z454" s="39"/>
    </row>
    <row r="455" spans="1:26" x14ac:dyDescent="0.2">
      <c r="A455" s="9"/>
      <c r="B455" s="10"/>
      <c r="C455" s="10"/>
      <c r="D455" s="12"/>
      <c r="E455" s="13"/>
      <c r="F455" s="13"/>
      <c r="G455" s="30"/>
      <c r="H455" s="6">
        <f>D455/Personalangaben!$D$6</f>
        <v>0</v>
      </c>
      <c r="I455" s="6">
        <f>E455/Personalangaben!$E$6</f>
        <v>0</v>
      </c>
      <c r="J455" s="6">
        <f>F455/Personalangaben!$F$6</f>
        <v>0</v>
      </c>
      <c r="K455" s="19">
        <f t="shared" si="48"/>
        <v>0</v>
      </c>
      <c r="L455" s="19">
        <f t="shared" si="43"/>
        <v>0</v>
      </c>
      <c r="M455" s="47"/>
      <c r="N455" s="19">
        <f t="shared" si="45"/>
        <v>0</v>
      </c>
      <c r="O455" s="19">
        <f t="shared" si="46"/>
        <v>0</v>
      </c>
      <c r="P455" s="6">
        <f t="shared" si="47"/>
        <v>0</v>
      </c>
      <c r="Q455" s="4" t="b">
        <f t="shared" si="44"/>
        <v>0</v>
      </c>
      <c r="R455" s="4">
        <f t="shared" si="49"/>
        <v>0</v>
      </c>
      <c r="S455" s="42"/>
      <c r="T455" s="39"/>
      <c r="U455" s="39"/>
      <c r="V455" s="39"/>
      <c r="W455" s="39"/>
      <c r="X455" s="39"/>
      <c r="Y455" s="39"/>
      <c r="Z455" s="39"/>
    </row>
    <row r="456" spans="1:26" x14ac:dyDescent="0.2">
      <c r="A456" s="9"/>
      <c r="B456" s="10"/>
      <c r="C456" s="10"/>
      <c r="D456" s="12"/>
      <c r="E456" s="13"/>
      <c r="F456" s="13"/>
      <c r="G456" s="30"/>
      <c r="H456" s="6">
        <f>D456/Personalangaben!$D$6</f>
        <v>0</v>
      </c>
      <c r="I456" s="6">
        <f>E456/Personalangaben!$E$6</f>
        <v>0</v>
      </c>
      <c r="J456" s="6">
        <f>F456/Personalangaben!$F$6</f>
        <v>0</v>
      </c>
      <c r="K456" s="19">
        <f t="shared" si="48"/>
        <v>0</v>
      </c>
      <c r="L456" s="19">
        <f t="shared" si="43"/>
        <v>0</v>
      </c>
      <c r="M456" s="47"/>
      <c r="N456" s="19">
        <f t="shared" si="45"/>
        <v>0</v>
      </c>
      <c r="O456" s="19">
        <f t="shared" si="46"/>
        <v>0</v>
      </c>
      <c r="P456" s="6">
        <f t="shared" si="47"/>
        <v>0</v>
      </c>
      <c r="Q456" s="4" t="b">
        <f t="shared" si="44"/>
        <v>0</v>
      </c>
      <c r="R456" s="4">
        <f t="shared" si="49"/>
        <v>0</v>
      </c>
      <c r="S456" s="42"/>
      <c r="T456" s="39"/>
      <c r="U456" s="39"/>
      <c r="V456" s="39"/>
      <c r="W456" s="39"/>
      <c r="X456" s="39"/>
      <c r="Y456" s="39"/>
      <c r="Z456" s="39"/>
    </row>
    <row r="457" spans="1:26" x14ac:dyDescent="0.2">
      <c r="A457" s="9"/>
      <c r="B457" s="10"/>
      <c r="C457" s="10"/>
      <c r="D457" s="12"/>
      <c r="E457" s="13"/>
      <c r="F457" s="13"/>
      <c r="G457" s="30"/>
      <c r="H457" s="6">
        <f>D457/Personalangaben!$D$6</f>
        <v>0</v>
      </c>
      <c r="I457" s="6">
        <f>E457/Personalangaben!$E$6</f>
        <v>0</v>
      </c>
      <c r="J457" s="6">
        <f>F457/Personalangaben!$F$6</f>
        <v>0</v>
      </c>
      <c r="K457" s="19">
        <f t="shared" si="48"/>
        <v>0</v>
      </c>
      <c r="L457" s="19">
        <f t="shared" si="43"/>
        <v>0</v>
      </c>
      <c r="M457" s="47"/>
      <c r="N457" s="19">
        <f t="shared" si="45"/>
        <v>0</v>
      </c>
      <c r="O457" s="19">
        <f t="shared" si="46"/>
        <v>0</v>
      </c>
      <c r="P457" s="6">
        <f t="shared" si="47"/>
        <v>0</v>
      </c>
      <c r="Q457" s="4" t="b">
        <f t="shared" si="44"/>
        <v>0</v>
      </c>
      <c r="R457" s="4">
        <f t="shared" si="49"/>
        <v>0</v>
      </c>
      <c r="S457" s="42"/>
      <c r="T457" s="39"/>
      <c r="U457" s="39"/>
      <c r="V457" s="39"/>
      <c r="W457" s="39"/>
      <c r="X457" s="39"/>
      <c r="Y457" s="39"/>
      <c r="Z457" s="39"/>
    </row>
    <row r="458" spans="1:26" x14ac:dyDescent="0.2">
      <c r="A458" s="9"/>
      <c r="B458" s="10"/>
      <c r="C458" s="10"/>
      <c r="D458" s="12"/>
      <c r="E458" s="13"/>
      <c r="F458" s="13"/>
      <c r="G458" s="30"/>
      <c r="H458" s="6">
        <f>D458/Personalangaben!$D$6</f>
        <v>0</v>
      </c>
      <c r="I458" s="6">
        <f>E458/Personalangaben!$E$6</f>
        <v>0</v>
      </c>
      <c r="J458" s="6">
        <f>F458/Personalangaben!$F$6</f>
        <v>0</v>
      </c>
      <c r="K458" s="19">
        <f t="shared" si="48"/>
        <v>0</v>
      </c>
      <c r="L458" s="19">
        <f t="shared" ref="L458:L510" si="50">SUMIF(C458,"ja",K458)</f>
        <v>0</v>
      </c>
      <c r="M458" s="47"/>
      <c r="N458" s="19">
        <f t="shared" si="45"/>
        <v>0</v>
      </c>
      <c r="O458" s="19">
        <f t="shared" si="46"/>
        <v>0</v>
      </c>
      <c r="P458" s="6">
        <f t="shared" si="47"/>
        <v>0</v>
      </c>
      <c r="Q458" s="4" t="b">
        <f t="shared" ref="Q458:Q510" si="51">_xlfn.XOR(B458 =4,B458=5)</f>
        <v>0</v>
      </c>
      <c r="R458" s="4">
        <f t="shared" si="49"/>
        <v>0</v>
      </c>
      <c r="S458" s="42"/>
      <c r="T458" s="39"/>
      <c r="U458" s="39"/>
      <c r="V458" s="39"/>
      <c r="W458" s="39"/>
      <c r="X458" s="39"/>
      <c r="Y458" s="39"/>
      <c r="Z458" s="39"/>
    </row>
    <row r="459" spans="1:26" x14ac:dyDescent="0.2">
      <c r="A459" s="9"/>
      <c r="B459" s="10"/>
      <c r="C459" s="10"/>
      <c r="D459" s="12"/>
      <c r="E459" s="13"/>
      <c r="F459" s="13"/>
      <c r="G459" s="30"/>
      <c r="H459" s="6">
        <f>D459/Personalangaben!$D$6</f>
        <v>0</v>
      </c>
      <c r="I459" s="6">
        <f>E459/Personalangaben!$E$6</f>
        <v>0</v>
      </c>
      <c r="J459" s="6">
        <f>F459/Personalangaben!$F$6</f>
        <v>0</v>
      </c>
      <c r="K459" s="19">
        <f t="shared" si="48"/>
        <v>0</v>
      </c>
      <c r="L459" s="19">
        <f t="shared" si="50"/>
        <v>0</v>
      </c>
      <c r="M459" s="47"/>
      <c r="N459" s="19">
        <f t="shared" ref="N459:N510" si="52">IF(L459&lt;1,L459,1)</f>
        <v>0</v>
      </c>
      <c r="O459" s="19">
        <f t="shared" ref="O459:O510" si="53">IF(M459&gt;N459,M459,N459)</f>
        <v>0</v>
      </c>
      <c r="P459" s="6">
        <f t="shared" ref="P459:P510" si="54">IF(L459=0,L459,O459)</f>
        <v>0</v>
      </c>
      <c r="Q459" s="4" t="b">
        <f t="shared" si="51"/>
        <v>0</v>
      </c>
      <c r="R459" s="4">
        <f t="shared" si="49"/>
        <v>0</v>
      </c>
      <c r="S459" s="42"/>
      <c r="T459" s="39"/>
      <c r="U459" s="39"/>
      <c r="V459" s="39"/>
      <c r="W459" s="39"/>
      <c r="X459" s="39"/>
      <c r="Y459" s="39"/>
      <c r="Z459" s="39"/>
    </row>
    <row r="460" spans="1:26" x14ac:dyDescent="0.2">
      <c r="A460" s="9"/>
      <c r="B460" s="10"/>
      <c r="C460" s="10"/>
      <c r="D460" s="12"/>
      <c r="E460" s="13"/>
      <c r="F460" s="13"/>
      <c r="G460" s="30"/>
      <c r="H460" s="6">
        <f>D460/Personalangaben!$D$6</f>
        <v>0</v>
      </c>
      <c r="I460" s="6">
        <f>E460/Personalangaben!$E$6</f>
        <v>0</v>
      </c>
      <c r="J460" s="6">
        <f>F460/Personalangaben!$F$6</f>
        <v>0</v>
      </c>
      <c r="K460" s="19">
        <f t="shared" si="48"/>
        <v>0</v>
      </c>
      <c r="L460" s="19">
        <f t="shared" si="50"/>
        <v>0</v>
      </c>
      <c r="M460" s="47"/>
      <c r="N460" s="19">
        <f t="shared" si="52"/>
        <v>0</v>
      </c>
      <c r="O460" s="19">
        <f t="shared" si="53"/>
        <v>0</v>
      </c>
      <c r="P460" s="6">
        <f t="shared" si="54"/>
        <v>0</v>
      </c>
      <c r="Q460" s="4" t="b">
        <f t="shared" si="51"/>
        <v>0</v>
      </c>
      <c r="R460" s="4">
        <f t="shared" si="49"/>
        <v>0</v>
      </c>
      <c r="S460" s="42"/>
      <c r="T460" s="39"/>
      <c r="U460" s="39"/>
      <c r="V460" s="39"/>
      <c r="W460" s="39"/>
      <c r="X460" s="39"/>
      <c r="Y460" s="39"/>
      <c r="Z460" s="39"/>
    </row>
    <row r="461" spans="1:26" x14ac:dyDescent="0.2">
      <c r="A461" s="9"/>
      <c r="B461" s="10"/>
      <c r="C461" s="10"/>
      <c r="D461" s="12"/>
      <c r="E461" s="13"/>
      <c r="F461" s="13"/>
      <c r="G461" s="30"/>
      <c r="H461" s="6">
        <f>D461/Personalangaben!$D$6</f>
        <v>0</v>
      </c>
      <c r="I461" s="6">
        <f>E461/Personalangaben!$E$6</f>
        <v>0</v>
      </c>
      <c r="J461" s="6">
        <f>F461/Personalangaben!$F$6</f>
        <v>0</v>
      </c>
      <c r="K461" s="19">
        <f t="shared" ref="K461:K510" si="55">(H461+I461+J461)/3</f>
        <v>0</v>
      </c>
      <c r="L461" s="19">
        <f t="shared" si="50"/>
        <v>0</v>
      </c>
      <c r="M461" s="47"/>
      <c r="N461" s="19">
        <f t="shared" si="52"/>
        <v>0</v>
      </c>
      <c r="O461" s="19">
        <f t="shared" si="53"/>
        <v>0</v>
      </c>
      <c r="P461" s="6">
        <f t="shared" si="54"/>
        <v>0</v>
      </c>
      <c r="Q461" s="4" t="b">
        <f t="shared" si="51"/>
        <v>0</v>
      </c>
      <c r="R461" s="4">
        <f t="shared" si="49"/>
        <v>0</v>
      </c>
      <c r="S461" s="42"/>
      <c r="T461" s="39"/>
      <c r="U461" s="39"/>
      <c r="V461" s="39"/>
      <c r="W461" s="39"/>
      <c r="X461" s="39"/>
      <c r="Y461" s="39"/>
      <c r="Z461" s="39"/>
    </row>
    <row r="462" spans="1:26" x14ac:dyDescent="0.2">
      <c r="A462" s="9"/>
      <c r="B462" s="10"/>
      <c r="C462" s="10"/>
      <c r="D462" s="12"/>
      <c r="E462" s="13"/>
      <c r="F462" s="13"/>
      <c r="G462" s="30"/>
      <c r="H462" s="6">
        <f>D462/Personalangaben!$D$6</f>
        <v>0</v>
      </c>
      <c r="I462" s="6">
        <f>E462/Personalangaben!$E$6</f>
        <v>0</v>
      </c>
      <c r="J462" s="6">
        <f>F462/Personalangaben!$F$6</f>
        <v>0</v>
      </c>
      <c r="K462" s="19">
        <f t="shared" si="55"/>
        <v>0</v>
      </c>
      <c r="L462" s="19">
        <f t="shared" si="50"/>
        <v>0</v>
      </c>
      <c r="M462" s="47"/>
      <c r="N462" s="19">
        <f t="shared" si="52"/>
        <v>0</v>
      </c>
      <c r="O462" s="19">
        <f t="shared" si="53"/>
        <v>0</v>
      </c>
      <c r="P462" s="6">
        <f t="shared" si="54"/>
        <v>0</v>
      </c>
      <c r="Q462" s="4" t="b">
        <f t="shared" si="51"/>
        <v>0</v>
      </c>
      <c r="R462" s="4">
        <f t="shared" si="49"/>
        <v>0</v>
      </c>
      <c r="S462" s="42"/>
      <c r="T462" s="39"/>
      <c r="U462" s="39"/>
      <c r="V462" s="39"/>
      <c r="W462" s="39"/>
      <c r="X462" s="39"/>
      <c r="Y462" s="39"/>
      <c r="Z462" s="39"/>
    </row>
    <row r="463" spans="1:26" x14ac:dyDescent="0.2">
      <c r="A463" s="9"/>
      <c r="B463" s="10"/>
      <c r="C463" s="10"/>
      <c r="D463" s="12"/>
      <c r="E463" s="13"/>
      <c r="F463" s="13"/>
      <c r="G463" s="30"/>
      <c r="H463" s="6">
        <f>D463/Personalangaben!$D$6</f>
        <v>0</v>
      </c>
      <c r="I463" s="6">
        <f>E463/Personalangaben!$E$6</f>
        <v>0</v>
      </c>
      <c r="J463" s="6">
        <f>F463/Personalangaben!$F$6</f>
        <v>0</v>
      </c>
      <c r="K463" s="19">
        <f t="shared" si="55"/>
        <v>0</v>
      </c>
      <c r="L463" s="19">
        <f t="shared" si="50"/>
        <v>0</v>
      </c>
      <c r="M463" s="47"/>
      <c r="N463" s="19">
        <f t="shared" si="52"/>
        <v>0</v>
      </c>
      <c r="O463" s="19">
        <f t="shared" si="53"/>
        <v>0</v>
      </c>
      <c r="P463" s="6">
        <f t="shared" si="54"/>
        <v>0</v>
      </c>
      <c r="Q463" s="4" t="b">
        <f t="shared" si="51"/>
        <v>0</v>
      </c>
      <c r="R463" s="4">
        <f t="shared" si="49"/>
        <v>0</v>
      </c>
      <c r="S463" s="42"/>
      <c r="T463" s="39"/>
      <c r="U463" s="39"/>
      <c r="V463" s="39"/>
      <c r="W463" s="39"/>
      <c r="X463" s="39"/>
      <c r="Y463" s="39"/>
      <c r="Z463" s="39"/>
    </row>
    <row r="464" spans="1:26" x14ac:dyDescent="0.2">
      <c r="A464" s="9"/>
      <c r="B464" s="10"/>
      <c r="C464" s="10"/>
      <c r="D464" s="12"/>
      <c r="E464" s="13"/>
      <c r="F464" s="13"/>
      <c r="G464" s="30"/>
      <c r="H464" s="6">
        <f>D464/Personalangaben!$D$6</f>
        <v>0</v>
      </c>
      <c r="I464" s="6">
        <f>E464/Personalangaben!$E$6</f>
        <v>0</v>
      </c>
      <c r="J464" s="6">
        <f>F464/Personalangaben!$F$6</f>
        <v>0</v>
      </c>
      <c r="K464" s="19">
        <f t="shared" si="55"/>
        <v>0</v>
      </c>
      <c r="L464" s="19">
        <f t="shared" si="50"/>
        <v>0</v>
      </c>
      <c r="M464" s="47"/>
      <c r="N464" s="19">
        <f t="shared" si="52"/>
        <v>0</v>
      </c>
      <c r="O464" s="19">
        <f t="shared" si="53"/>
        <v>0</v>
      </c>
      <c r="P464" s="6">
        <f t="shared" si="54"/>
        <v>0</v>
      </c>
      <c r="Q464" s="4" t="b">
        <f t="shared" si="51"/>
        <v>0</v>
      </c>
      <c r="R464" s="4">
        <f t="shared" si="49"/>
        <v>0</v>
      </c>
      <c r="S464" s="42"/>
      <c r="T464" s="39"/>
      <c r="U464" s="39"/>
      <c r="V464" s="39"/>
      <c r="W464" s="39"/>
      <c r="X464" s="39"/>
      <c r="Y464" s="39"/>
      <c r="Z464" s="39"/>
    </row>
    <row r="465" spans="1:26" x14ac:dyDescent="0.2">
      <c r="A465" s="9"/>
      <c r="B465" s="10"/>
      <c r="C465" s="10"/>
      <c r="D465" s="12"/>
      <c r="E465" s="13"/>
      <c r="F465" s="13"/>
      <c r="G465" s="30"/>
      <c r="H465" s="6">
        <f>D465/Personalangaben!$D$6</f>
        <v>0</v>
      </c>
      <c r="I465" s="6">
        <f>E465/Personalangaben!$E$6</f>
        <v>0</v>
      </c>
      <c r="J465" s="6">
        <f>F465/Personalangaben!$F$6</f>
        <v>0</v>
      </c>
      <c r="K465" s="19">
        <f t="shared" si="55"/>
        <v>0</v>
      </c>
      <c r="L465" s="19">
        <f t="shared" si="50"/>
        <v>0</v>
      </c>
      <c r="M465" s="47"/>
      <c r="N465" s="19">
        <f t="shared" si="52"/>
        <v>0</v>
      </c>
      <c r="O465" s="19">
        <f t="shared" si="53"/>
        <v>0</v>
      </c>
      <c r="P465" s="6">
        <f t="shared" si="54"/>
        <v>0</v>
      </c>
      <c r="Q465" s="4" t="b">
        <f t="shared" si="51"/>
        <v>0</v>
      </c>
      <c r="R465" s="4">
        <f t="shared" ref="R465:R510" si="56">IF(Q465=TRUE,1,0)</f>
        <v>0</v>
      </c>
      <c r="S465" s="42"/>
      <c r="T465" s="39"/>
      <c r="U465" s="39"/>
      <c r="V465" s="39"/>
      <c r="W465" s="39"/>
      <c r="X465" s="39"/>
      <c r="Y465" s="39"/>
      <c r="Z465" s="39"/>
    </row>
    <row r="466" spans="1:26" x14ac:dyDescent="0.2">
      <c r="A466" s="9"/>
      <c r="B466" s="10"/>
      <c r="C466" s="10"/>
      <c r="D466" s="12"/>
      <c r="E466" s="13"/>
      <c r="F466" s="13"/>
      <c r="G466" s="30"/>
      <c r="H466" s="6">
        <f>D466/Personalangaben!$D$6</f>
        <v>0</v>
      </c>
      <c r="I466" s="6">
        <f>E466/Personalangaben!$E$6</f>
        <v>0</v>
      </c>
      <c r="J466" s="6">
        <f>F466/Personalangaben!$F$6</f>
        <v>0</v>
      </c>
      <c r="K466" s="19">
        <f t="shared" si="55"/>
        <v>0</v>
      </c>
      <c r="L466" s="19">
        <f t="shared" si="50"/>
        <v>0</v>
      </c>
      <c r="M466" s="47"/>
      <c r="N466" s="19">
        <f t="shared" si="52"/>
        <v>0</v>
      </c>
      <c r="O466" s="19">
        <f t="shared" si="53"/>
        <v>0</v>
      </c>
      <c r="P466" s="6">
        <f t="shared" si="54"/>
        <v>0</v>
      </c>
      <c r="Q466" s="4" t="b">
        <f t="shared" si="51"/>
        <v>0</v>
      </c>
      <c r="R466" s="4">
        <f t="shared" si="56"/>
        <v>0</v>
      </c>
      <c r="S466" s="42"/>
      <c r="T466" s="39"/>
      <c r="U466" s="39"/>
      <c r="V466" s="39"/>
      <c r="W466" s="39"/>
      <c r="X466" s="39"/>
      <c r="Y466" s="39"/>
      <c r="Z466" s="39"/>
    </row>
    <row r="467" spans="1:26" x14ac:dyDescent="0.2">
      <c r="A467" s="9"/>
      <c r="B467" s="10"/>
      <c r="C467" s="10"/>
      <c r="D467" s="12"/>
      <c r="E467" s="13"/>
      <c r="F467" s="13"/>
      <c r="G467" s="30"/>
      <c r="H467" s="6">
        <f>D467/Personalangaben!$D$6</f>
        <v>0</v>
      </c>
      <c r="I467" s="6">
        <f>E467/Personalangaben!$E$6</f>
        <v>0</v>
      </c>
      <c r="J467" s="6">
        <f>F467/Personalangaben!$F$6</f>
        <v>0</v>
      </c>
      <c r="K467" s="19">
        <f t="shared" si="55"/>
        <v>0</v>
      </c>
      <c r="L467" s="19">
        <f t="shared" si="50"/>
        <v>0</v>
      </c>
      <c r="M467" s="47"/>
      <c r="N467" s="19">
        <f t="shared" si="52"/>
        <v>0</v>
      </c>
      <c r="O467" s="19">
        <f t="shared" si="53"/>
        <v>0</v>
      </c>
      <c r="P467" s="6">
        <f t="shared" si="54"/>
        <v>0</v>
      </c>
      <c r="Q467" s="4" t="b">
        <f t="shared" si="51"/>
        <v>0</v>
      </c>
      <c r="R467" s="4">
        <f t="shared" si="56"/>
        <v>0</v>
      </c>
      <c r="S467" s="42"/>
      <c r="T467" s="39"/>
      <c r="U467" s="39"/>
      <c r="V467" s="39"/>
      <c r="W467" s="39"/>
      <c r="X467" s="39"/>
      <c r="Y467" s="39"/>
      <c r="Z467" s="39"/>
    </row>
    <row r="468" spans="1:26" x14ac:dyDescent="0.2">
      <c r="A468" s="9"/>
      <c r="B468" s="10"/>
      <c r="C468" s="10"/>
      <c r="D468" s="12"/>
      <c r="E468" s="13"/>
      <c r="F468" s="13"/>
      <c r="G468" s="30"/>
      <c r="H468" s="6">
        <f>D468/Personalangaben!$D$6</f>
        <v>0</v>
      </c>
      <c r="I468" s="6">
        <f>E468/Personalangaben!$E$6</f>
        <v>0</v>
      </c>
      <c r="J468" s="6">
        <f>F468/Personalangaben!$F$6</f>
        <v>0</v>
      </c>
      <c r="K468" s="19">
        <f t="shared" si="55"/>
        <v>0</v>
      </c>
      <c r="L468" s="19">
        <f t="shared" si="50"/>
        <v>0</v>
      </c>
      <c r="M468" s="47"/>
      <c r="N468" s="19">
        <f t="shared" si="52"/>
        <v>0</v>
      </c>
      <c r="O468" s="19">
        <f t="shared" si="53"/>
        <v>0</v>
      </c>
      <c r="P468" s="6">
        <f t="shared" si="54"/>
        <v>0</v>
      </c>
      <c r="Q468" s="4" t="b">
        <f t="shared" si="51"/>
        <v>0</v>
      </c>
      <c r="R468" s="4">
        <f t="shared" si="56"/>
        <v>0</v>
      </c>
      <c r="S468" s="42"/>
      <c r="T468" s="39"/>
      <c r="U468" s="39"/>
      <c r="V468" s="39"/>
      <c r="W468" s="39"/>
      <c r="X468" s="39"/>
      <c r="Y468" s="39"/>
      <c r="Z468" s="39"/>
    </row>
    <row r="469" spans="1:26" x14ac:dyDescent="0.2">
      <c r="A469" s="9"/>
      <c r="B469" s="10"/>
      <c r="C469" s="10"/>
      <c r="D469" s="12"/>
      <c r="E469" s="13"/>
      <c r="F469" s="13"/>
      <c r="G469" s="30"/>
      <c r="H469" s="6">
        <f>D469/Personalangaben!$D$6</f>
        <v>0</v>
      </c>
      <c r="I469" s="6">
        <f>E469/Personalangaben!$E$6</f>
        <v>0</v>
      </c>
      <c r="J469" s="6">
        <f>F469/Personalangaben!$F$6</f>
        <v>0</v>
      </c>
      <c r="K469" s="19">
        <f t="shared" si="55"/>
        <v>0</v>
      </c>
      <c r="L469" s="19">
        <f t="shared" si="50"/>
        <v>0</v>
      </c>
      <c r="M469" s="47"/>
      <c r="N469" s="19">
        <f t="shared" si="52"/>
        <v>0</v>
      </c>
      <c r="O469" s="19">
        <f t="shared" si="53"/>
        <v>0</v>
      </c>
      <c r="P469" s="6">
        <f t="shared" si="54"/>
        <v>0</v>
      </c>
      <c r="Q469" s="4" t="b">
        <f t="shared" si="51"/>
        <v>0</v>
      </c>
      <c r="R469" s="4">
        <f t="shared" si="56"/>
        <v>0</v>
      </c>
      <c r="S469" s="42"/>
      <c r="T469" s="39"/>
      <c r="U469" s="39"/>
      <c r="V469" s="39"/>
      <c r="W469" s="39"/>
      <c r="X469" s="39"/>
      <c r="Y469" s="39"/>
      <c r="Z469" s="39"/>
    </row>
    <row r="470" spans="1:26" x14ac:dyDescent="0.2">
      <c r="A470" s="9"/>
      <c r="B470" s="10"/>
      <c r="C470" s="10"/>
      <c r="D470" s="12"/>
      <c r="E470" s="13"/>
      <c r="F470" s="13"/>
      <c r="G470" s="30"/>
      <c r="H470" s="6">
        <f>D470/Personalangaben!$D$6</f>
        <v>0</v>
      </c>
      <c r="I470" s="6">
        <f>E470/Personalangaben!$E$6</f>
        <v>0</v>
      </c>
      <c r="J470" s="6">
        <f>F470/Personalangaben!$F$6</f>
        <v>0</v>
      </c>
      <c r="K470" s="19">
        <f t="shared" si="55"/>
        <v>0</v>
      </c>
      <c r="L470" s="19">
        <f t="shared" si="50"/>
        <v>0</v>
      </c>
      <c r="M470" s="47"/>
      <c r="N470" s="19">
        <f t="shared" si="52"/>
        <v>0</v>
      </c>
      <c r="O470" s="19">
        <f t="shared" si="53"/>
        <v>0</v>
      </c>
      <c r="P470" s="6">
        <f t="shared" si="54"/>
        <v>0</v>
      </c>
      <c r="Q470" s="4" t="b">
        <f t="shared" si="51"/>
        <v>0</v>
      </c>
      <c r="R470" s="4">
        <f t="shared" si="56"/>
        <v>0</v>
      </c>
      <c r="S470" s="42"/>
      <c r="T470" s="39"/>
      <c r="U470" s="39"/>
      <c r="V470" s="39"/>
      <c r="W470" s="39"/>
      <c r="X470" s="39"/>
      <c r="Y470" s="39"/>
      <c r="Z470" s="39"/>
    </row>
    <row r="471" spans="1:26" x14ac:dyDescent="0.2">
      <c r="A471" s="9"/>
      <c r="B471" s="10"/>
      <c r="C471" s="10"/>
      <c r="D471" s="12"/>
      <c r="E471" s="13"/>
      <c r="F471" s="13"/>
      <c r="G471" s="30"/>
      <c r="H471" s="6">
        <f>D471/Personalangaben!$D$6</f>
        <v>0</v>
      </c>
      <c r="I471" s="6">
        <f>E471/Personalangaben!$E$6</f>
        <v>0</v>
      </c>
      <c r="J471" s="6">
        <f>F471/Personalangaben!$F$6</f>
        <v>0</v>
      </c>
      <c r="K471" s="19">
        <f t="shared" si="55"/>
        <v>0</v>
      </c>
      <c r="L471" s="19">
        <f t="shared" si="50"/>
        <v>0</v>
      </c>
      <c r="M471" s="47"/>
      <c r="N471" s="19">
        <f t="shared" si="52"/>
        <v>0</v>
      </c>
      <c r="O471" s="19">
        <f t="shared" si="53"/>
        <v>0</v>
      </c>
      <c r="P471" s="6">
        <f t="shared" si="54"/>
        <v>0</v>
      </c>
      <c r="Q471" s="4" t="b">
        <f t="shared" si="51"/>
        <v>0</v>
      </c>
      <c r="R471" s="4">
        <f t="shared" si="56"/>
        <v>0</v>
      </c>
      <c r="S471" s="42"/>
      <c r="T471" s="39"/>
      <c r="U471" s="39"/>
      <c r="V471" s="39"/>
      <c r="W471" s="39"/>
      <c r="X471" s="39"/>
      <c r="Y471" s="39"/>
      <c r="Z471" s="39"/>
    </row>
    <row r="472" spans="1:26" x14ac:dyDescent="0.2">
      <c r="A472" s="9"/>
      <c r="B472" s="10"/>
      <c r="C472" s="10"/>
      <c r="D472" s="12"/>
      <c r="E472" s="13"/>
      <c r="F472" s="13"/>
      <c r="G472" s="30"/>
      <c r="H472" s="6">
        <f>D472/Personalangaben!$D$6</f>
        <v>0</v>
      </c>
      <c r="I472" s="6">
        <f>E472/Personalangaben!$E$6</f>
        <v>0</v>
      </c>
      <c r="J472" s="6">
        <f>F472/Personalangaben!$F$6</f>
        <v>0</v>
      </c>
      <c r="K472" s="19">
        <f t="shared" si="55"/>
        <v>0</v>
      </c>
      <c r="L472" s="19">
        <f t="shared" si="50"/>
        <v>0</v>
      </c>
      <c r="M472" s="47"/>
      <c r="N472" s="19">
        <f t="shared" si="52"/>
        <v>0</v>
      </c>
      <c r="O472" s="19">
        <f t="shared" si="53"/>
        <v>0</v>
      </c>
      <c r="P472" s="6">
        <f t="shared" si="54"/>
        <v>0</v>
      </c>
      <c r="Q472" s="4" t="b">
        <f t="shared" si="51"/>
        <v>0</v>
      </c>
      <c r="R472" s="4">
        <f t="shared" si="56"/>
        <v>0</v>
      </c>
      <c r="S472" s="42"/>
      <c r="T472" s="39"/>
      <c r="U472" s="39"/>
      <c r="V472" s="39"/>
      <c r="W472" s="39"/>
      <c r="X472" s="39"/>
      <c r="Y472" s="39"/>
      <c r="Z472" s="39"/>
    </row>
    <row r="473" spans="1:26" x14ac:dyDescent="0.2">
      <c r="A473" s="9"/>
      <c r="B473" s="10"/>
      <c r="C473" s="10"/>
      <c r="D473" s="12"/>
      <c r="E473" s="13"/>
      <c r="F473" s="13"/>
      <c r="G473" s="30"/>
      <c r="H473" s="6">
        <f>D473/Personalangaben!$D$6</f>
        <v>0</v>
      </c>
      <c r="I473" s="6">
        <f>E473/Personalangaben!$E$6</f>
        <v>0</v>
      </c>
      <c r="J473" s="6">
        <f>F473/Personalangaben!$F$6</f>
        <v>0</v>
      </c>
      <c r="K473" s="19">
        <f t="shared" si="55"/>
        <v>0</v>
      </c>
      <c r="L473" s="19">
        <f t="shared" si="50"/>
        <v>0</v>
      </c>
      <c r="M473" s="47"/>
      <c r="N473" s="19">
        <f t="shared" si="52"/>
        <v>0</v>
      </c>
      <c r="O473" s="19">
        <f t="shared" si="53"/>
        <v>0</v>
      </c>
      <c r="P473" s="6">
        <f t="shared" si="54"/>
        <v>0</v>
      </c>
      <c r="Q473" s="4" t="b">
        <f t="shared" si="51"/>
        <v>0</v>
      </c>
      <c r="R473" s="4">
        <f t="shared" si="56"/>
        <v>0</v>
      </c>
      <c r="S473" s="42"/>
      <c r="T473" s="39"/>
      <c r="U473" s="39"/>
      <c r="V473" s="39"/>
      <c r="W473" s="39"/>
      <c r="X473" s="39"/>
      <c r="Y473" s="39"/>
      <c r="Z473" s="39"/>
    </row>
    <row r="474" spans="1:26" x14ac:dyDescent="0.2">
      <c r="A474" s="9"/>
      <c r="B474" s="10"/>
      <c r="C474" s="10"/>
      <c r="D474" s="12"/>
      <c r="E474" s="13"/>
      <c r="F474" s="13"/>
      <c r="G474" s="30"/>
      <c r="H474" s="6">
        <f>D474/Personalangaben!$D$6</f>
        <v>0</v>
      </c>
      <c r="I474" s="6">
        <f>E474/Personalangaben!$E$6</f>
        <v>0</v>
      </c>
      <c r="J474" s="6">
        <f>F474/Personalangaben!$F$6</f>
        <v>0</v>
      </c>
      <c r="K474" s="19">
        <f t="shared" si="55"/>
        <v>0</v>
      </c>
      <c r="L474" s="19">
        <f t="shared" si="50"/>
        <v>0</v>
      </c>
      <c r="M474" s="47"/>
      <c r="N474" s="19">
        <f t="shared" si="52"/>
        <v>0</v>
      </c>
      <c r="O474" s="19">
        <f t="shared" si="53"/>
        <v>0</v>
      </c>
      <c r="P474" s="6">
        <f t="shared" si="54"/>
        <v>0</v>
      </c>
      <c r="Q474" s="4" t="b">
        <f t="shared" si="51"/>
        <v>0</v>
      </c>
      <c r="R474" s="4">
        <f t="shared" si="56"/>
        <v>0</v>
      </c>
      <c r="S474" s="42"/>
      <c r="T474" s="39"/>
      <c r="U474" s="39"/>
      <c r="V474" s="39"/>
      <c r="W474" s="39"/>
      <c r="X474" s="39"/>
      <c r="Y474" s="39"/>
      <c r="Z474" s="39"/>
    </row>
    <row r="475" spans="1:26" x14ac:dyDescent="0.2">
      <c r="A475" s="9"/>
      <c r="B475" s="10"/>
      <c r="C475" s="10"/>
      <c r="D475" s="12"/>
      <c r="E475" s="13"/>
      <c r="F475" s="13"/>
      <c r="G475" s="30"/>
      <c r="H475" s="6">
        <f>D475/Personalangaben!$D$6</f>
        <v>0</v>
      </c>
      <c r="I475" s="6">
        <f>E475/Personalangaben!$E$6</f>
        <v>0</v>
      </c>
      <c r="J475" s="6">
        <f>F475/Personalangaben!$F$6</f>
        <v>0</v>
      </c>
      <c r="K475" s="19">
        <f t="shared" si="55"/>
        <v>0</v>
      </c>
      <c r="L475" s="19">
        <f t="shared" si="50"/>
        <v>0</v>
      </c>
      <c r="M475" s="47"/>
      <c r="N475" s="19">
        <f t="shared" si="52"/>
        <v>0</v>
      </c>
      <c r="O475" s="19">
        <f t="shared" si="53"/>
        <v>0</v>
      </c>
      <c r="P475" s="6">
        <f t="shared" si="54"/>
        <v>0</v>
      </c>
      <c r="Q475" s="4" t="b">
        <f t="shared" si="51"/>
        <v>0</v>
      </c>
      <c r="R475" s="4">
        <f t="shared" si="56"/>
        <v>0</v>
      </c>
      <c r="S475" s="42"/>
      <c r="T475" s="39"/>
      <c r="U475" s="39"/>
      <c r="V475" s="39"/>
      <c r="W475" s="39"/>
      <c r="X475" s="39"/>
      <c r="Y475" s="39"/>
      <c r="Z475" s="39"/>
    </row>
    <row r="476" spans="1:26" x14ac:dyDescent="0.2">
      <c r="A476" s="9"/>
      <c r="B476" s="10"/>
      <c r="C476" s="10"/>
      <c r="D476" s="12"/>
      <c r="E476" s="13"/>
      <c r="F476" s="13"/>
      <c r="G476" s="30"/>
      <c r="H476" s="6">
        <f>D476/Personalangaben!$D$6</f>
        <v>0</v>
      </c>
      <c r="I476" s="6">
        <f>E476/Personalangaben!$E$6</f>
        <v>0</v>
      </c>
      <c r="J476" s="6">
        <f>F476/Personalangaben!$F$6</f>
        <v>0</v>
      </c>
      <c r="K476" s="19">
        <f t="shared" si="55"/>
        <v>0</v>
      </c>
      <c r="L476" s="19">
        <f t="shared" si="50"/>
        <v>0</v>
      </c>
      <c r="M476" s="47"/>
      <c r="N476" s="19">
        <f t="shared" si="52"/>
        <v>0</v>
      </c>
      <c r="O476" s="19">
        <f t="shared" si="53"/>
        <v>0</v>
      </c>
      <c r="P476" s="6">
        <f t="shared" si="54"/>
        <v>0</v>
      </c>
      <c r="Q476" s="4" t="b">
        <f t="shared" si="51"/>
        <v>0</v>
      </c>
      <c r="R476" s="4">
        <f t="shared" si="56"/>
        <v>0</v>
      </c>
      <c r="S476" s="42"/>
      <c r="T476" s="39"/>
      <c r="U476" s="39"/>
      <c r="V476" s="39"/>
      <c r="W476" s="39"/>
      <c r="X476" s="39"/>
      <c r="Y476" s="39"/>
      <c r="Z476" s="39"/>
    </row>
    <row r="477" spans="1:26" x14ac:dyDescent="0.2">
      <c r="A477" s="9"/>
      <c r="B477" s="10"/>
      <c r="C477" s="10"/>
      <c r="D477" s="12"/>
      <c r="E477" s="13"/>
      <c r="F477" s="13"/>
      <c r="G477" s="30"/>
      <c r="H477" s="6">
        <f>D477/Personalangaben!$D$6</f>
        <v>0</v>
      </c>
      <c r="I477" s="6">
        <f>E477/Personalangaben!$E$6</f>
        <v>0</v>
      </c>
      <c r="J477" s="6">
        <f>F477/Personalangaben!$F$6</f>
        <v>0</v>
      </c>
      <c r="K477" s="19">
        <f t="shared" si="55"/>
        <v>0</v>
      </c>
      <c r="L477" s="19">
        <f t="shared" si="50"/>
        <v>0</v>
      </c>
      <c r="M477" s="47"/>
      <c r="N477" s="19">
        <f t="shared" si="52"/>
        <v>0</v>
      </c>
      <c r="O477" s="19">
        <f t="shared" si="53"/>
        <v>0</v>
      </c>
      <c r="P477" s="6">
        <f t="shared" si="54"/>
        <v>0</v>
      </c>
      <c r="Q477" s="4" t="b">
        <f t="shared" si="51"/>
        <v>0</v>
      </c>
      <c r="R477" s="4">
        <f t="shared" si="56"/>
        <v>0</v>
      </c>
      <c r="S477" s="42"/>
      <c r="T477" s="39"/>
      <c r="U477" s="39"/>
      <c r="V477" s="39"/>
      <c r="W477" s="39"/>
      <c r="X477" s="39"/>
      <c r="Y477" s="39"/>
      <c r="Z477" s="39"/>
    </row>
    <row r="478" spans="1:26" x14ac:dyDescent="0.2">
      <c r="A478" s="9"/>
      <c r="B478" s="10"/>
      <c r="C478" s="10"/>
      <c r="D478" s="12"/>
      <c r="E478" s="13"/>
      <c r="F478" s="13"/>
      <c r="G478" s="30"/>
      <c r="H478" s="6">
        <f>D478/Personalangaben!$D$6</f>
        <v>0</v>
      </c>
      <c r="I478" s="6">
        <f>E478/Personalangaben!$E$6</f>
        <v>0</v>
      </c>
      <c r="J478" s="6">
        <f>F478/Personalangaben!$F$6</f>
        <v>0</v>
      </c>
      <c r="K478" s="19">
        <f t="shared" si="55"/>
        <v>0</v>
      </c>
      <c r="L478" s="19">
        <f t="shared" si="50"/>
        <v>0</v>
      </c>
      <c r="M478" s="47"/>
      <c r="N478" s="19">
        <f t="shared" si="52"/>
        <v>0</v>
      </c>
      <c r="O478" s="19">
        <f t="shared" si="53"/>
        <v>0</v>
      </c>
      <c r="P478" s="6">
        <f t="shared" si="54"/>
        <v>0</v>
      </c>
      <c r="Q478" s="4" t="b">
        <f t="shared" si="51"/>
        <v>0</v>
      </c>
      <c r="R478" s="4">
        <f t="shared" si="56"/>
        <v>0</v>
      </c>
      <c r="S478" s="42"/>
      <c r="T478" s="39"/>
      <c r="U478" s="39"/>
      <c r="V478" s="39"/>
      <c r="W478" s="39"/>
      <c r="X478" s="39"/>
      <c r="Y478" s="39"/>
      <c r="Z478" s="39"/>
    </row>
    <row r="479" spans="1:26" x14ac:dyDescent="0.2">
      <c r="A479" s="9"/>
      <c r="B479" s="10"/>
      <c r="C479" s="10"/>
      <c r="D479" s="12"/>
      <c r="E479" s="13"/>
      <c r="F479" s="13"/>
      <c r="G479" s="30"/>
      <c r="H479" s="6">
        <f>D479/Personalangaben!$D$6</f>
        <v>0</v>
      </c>
      <c r="I479" s="6">
        <f>E479/Personalangaben!$E$6</f>
        <v>0</v>
      </c>
      <c r="J479" s="6">
        <f>F479/Personalangaben!$F$6</f>
        <v>0</v>
      </c>
      <c r="K479" s="19">
        <f t="shared" si="55"/>
        <v>0</v>
      </c>
      <c r="L479" s="19">
        <f t="shared" si="50"/>
        <v>0</v>
      </c>
      <c r="M479" s="47"/>
      <c r="N479" s="19">
        <f t="shared" si="52"/>
        <v>0</v>
      </c>
      <c r="O479" s="19">
        <f t="shared" si="53"/>
        <v>0</v>
      </c>
      <c r="P479" s="6">
        <f t="shared" si="54"/>
        <v>0</v>
      </c>
      <c r="Q479" s="4" t="b">
        <f t="shared" si="51"/>
        <v>0</v>
      </c>
      <c r="R479" s="4">
        <f t="shared" si="56"/>
        <v>0</v>
      </c>
      <c r="S479" s="42"/>
      <c r="T479" s="39"/>
      <c r="U479" s="39"/>
      <c r="V479" s="39"/>
      <c r="W479" s="39"/>
      <c r="X479" s="39"/>
      <c r="Y479" s="39"/>
      <c r="Z479" s="39"/>
    </row>
    <row r="480" spans="1:26" x14ac:dyDescent="0.2">
      <c r="A480" s="9"/>
      <c r="B480" s="10"/>
      <c r="C480" s="10"/>
      <c r="D480" s="12"/>
      <c r="E480" s="13"/>
      <c r="F480" s="13"/>
      <c r="G480" s="30"/>
      <c r="H480" s="6">
        <f>D480/Personalangaben!$D$6</f>
        <v>0</v>
      </c>
      <c r="I480" s="6">
        <f>E480/Personalangaben!$E$6</f>
        <v>0</v>
      </c>
      <c r="J480" s="6">
        <f>F480/Personalangaben!$F$6</f>
        <v>0</v>
      </c>
      <c r="K480" s="19">
        <f t="shared" si="55"/>
        <v>0</v>
      </c>
      <c r="L480" s="19">
        <f t="shared" si="50"/>
        <v>0</v>
      </c>
      <c r="M480" s="47"/>
      <c r="N480" s="19">
        <f t="shared" si="52"/>
        <v>0</v>
      </c>
      <c r="O480" s="19">
        <f t="shared" si="53"/>
        <v>0</v>
      </c>
      <c r="P480" s="6">
        <f t="shared" si="54"/>
        <v>0</v>
      </c>
      <c r="Q480" s="4" t="b">
        <f t="shared" si="51"/>
        <v>0</v>
      </c>
      <c r="R480" s="4">
        <f t="shared" si="56"/>
        <v>0</v>
      </c>
      <c r="S480" s="42"/>
      <c r="T480" s="39"/>
      <c r="U480" s="39"/>
      <c r="V480" s="39"/>
      <c r="W480" s="39"/>
      <c r="X480" s="39"/>
      <c r="Y480" s="39"/>
      <c r="Z480" s="39"/>
    </row>
    <row r="481" spans="1:26" x14ac:dyDescent="0.2">
      <c r="A481" s="9"/>
      <c r="B481" s="10"/>
      <c r="C481" s="10"/>
      <c r="D481" s="12"/>
      <c r="E481" s="13"/>
      <c r="F481" s="13"/>
      <c r="G481" s="30"/>
      <c r="H481" s="6">
        <f>D481/Personalangaben!$D$6</f>
        <v>0</v>
      </c>
      <c r="I481" s="6">
        <f>E481/Personalangaben!$E$6</f>
        <v>0</v>
      </c>
      <c r="J481" s="6">
        <f>F481/Personalangaben!$F$6</f>
        <v>0</v>
      </c>
      <c r="K481" s="19">
        <f t="shared" si="55"/>
        <v>0</v>
      </c>
      <c r="L481" s="19">
        <f t="shared" si="50"/>
        <v>0</v>
      </c>
      <c r="M481" s="47"/>
      <c r="N481" s="19">
        <f t="shared" si="52"/>
        <v>0</v>
      </c>
      <c r="O481" s="19">
        <f t="shared" si="53"/>
        <v>0</v>
      </c>
      <c r="P481" s="6">
        <f t="shared" si="54"/>
        <v>0</v>
      </c>
      <c r="Q481" s="4" t="b">
        <f t="shared" si="51"/>
        <v>0</v>
      </c>
      <c r="R481" s="4">
        <f t="shared" si="56"/>
        <v>0</v>
      </c>
      <c r="S481" s="42"/>
      <c r="T481" s="39"/>
      <c r="U481" s="39"/>
      <c r="V481" s="39"/>
      <c r="W481" s="39"/>
      <c r="X481" s="39"/>
      <c r="Y481" s="39"/>
      <c r="Z481" s="39"/>
    </row>
    <row r="482" spans="1:26" x14ac:dyDescent="0.2">
      <c r="A482" s="9"/>
      <c r="B482" s="10"/>
      <c r="C482" s="10"/>
      <c r="D482" s="12"/>
      <c r="E482" s="13"/>
      <c r="F482" s="13"/>
      <c r="G482" s="30"/>
      <c r="H482" s="6">
        <f>D482/Personalangaben!$D$6</f>
        <v>0</v>
      </c>
      <c r="I482" s="6">
        <f>E482/Personalangaben!$E$6</f>
        <v>0</v>
      </c>
      <c r="J482" s="6">
        <f>F482/Personalangaben!$F$6</f>
        <v>0</v>
      </c>
      <c r="K482" s="19">
        <f t="shared" si="55"/>
        <v>0</v>
      </c>
      <c r="L482" s="19">
        <f t="shared" si="50"/>
        <v>0</v>
      </c>
      <c r="M482" s="47"/>
      <c r="N482" s="19">
        <f t="shared" si="52"/>
        <v>0</v>
      </c>
      <c r="O482" s="19">
        <f t="shared" si="53"/>
        <v>0</v>
      </c>
      <c r="P482" s="6">
        <f t="shared" si="54"/>
        <v>0</v>
      </c>
      <c r="Q482" s="4" t="b">
        <f t="shared" si="51"/>
        <v>0</v>
      </c>
      <c r="R482" s="4">
        <f t="shared" si="56"/>
        <v>0</v>
      </c>
      <c r="S482" s="42"/>
      <c r="T482" s="39"/>
      <c r="U482" s="39"/>
      <c r="V482" s="39"/>
      <c r="W482" s="39"/>
      <c r="X482" s="39"/>
      <c r="Y482" s="39"/>
      <c r="Z482" s="39"/>
    </row>
    <row r="483" spans="1:26" x14ac:dyDescent="0.2">
      <c r="A483" s="9"/>
      <c r="B483" s="10"/>
      <c r="C483" s="10"/>
      <c r="D483" s="12"/>
      <c r="E483" s="13"/>
      <c r="F483" s="13"/>
      <c r="G483" s="30"/>
      <c r="H483" s="6">
        <f>D483/Personalangaben!$D$6</f>
        <v>0</v>
      </c>
      <c r="I483" s="6">
        <f>E483/Personalangaben!$E$6</f>
        <v>0</v>
      </c>
      <c r="J483" s="6">
        <f>F483/Personalangaben!$F$6</f>
        <v>0</v>
      </c>
      <c r="K483" s="19">
        <f t="shared" si="55"/>
        <v>0</v>
      </c>
      <c r="L483" s="19">
        <f t="shared" si="50"/>
        <v>0</v>
      </c>
      <c r="M483" s="47"/>
      <c r="N483" s="19">
        <f t="shared" si="52"/>
        <v>0</v>
      </c>
      <c r="O483" s="19">
        <f t="shared" si="53"/>
        <v>0</v>
      </c>
      <c r="P483" s="6">
        <f t="shared" si="54"/>
        <v>0</v>
      </c>
      <c r="Q483" s="4" t="b">
        <f t="shared" si="51"/>
        <v>0</v>
      </c>
      <c r="R483" s="4">
        <f t="shared" si="56"/>
        <v>0</v>
      </c>
      <c r="S483" s="42"/>
      <c r="T483" s="39"/>
      <c r="U483" s="39"/>
      <c r="V483" s="39"/>
      <c r="W483" s="39"/>
      <c r="X483" s="39"/>
      <c r="Y483" s="39"/>
      <c r="Z483" s="39"/>
    </row>
    <row r="484" spans="1:26" x14ac:dyDescent="0.2">
      <c r="A484" s="9"/>
      <c r="B484" s="10"/>
      <c r="C484" s="10"/>
      <c r="D484" s="12"/>
      <c r="E484" s="13"/>
      <c r="F484" s="13"/>
      <c r="G484" s="30"/>
      <c r="H484" s="6">
        <f>D484/Personalangaben!$D$6</f>
        <v>0</v>
      </c>
      <c r="I484" s="6">
        <f>E484/Personalangaben!$E$6</f>
        <v>0</v>
      </c>
      <c r="J484" s="6">
        <f>F484/Personalangaben!$F$6</f>
        <v>0</v>
      </c>
      <c r="K484" s="19">
        <f t="shared" si="55"/>
        <v>0</v>
      </c>
      <c r="L484" s="19">
        <f t="shared" si="50"/>
        <v>0</v>
      </c>
      <c r="M484" s="47"/>
      <c r="N484" s="19">
        <f t="shared" si="52"/>
        <v>0</v>
      </c>
      <c r="O484" s="19">
        <f t="shared" si="53"/>
        <v>0</v>
      </c>
      <c r="P484" s="6">
        <f t="shared" si="54"/>
        <v>0</v>
      </c>
      <c r="Q484" s="4" t="b">
        <f t="shared" si="51"/>
        <v>0</v>
      </c>
      <c r="R484" s="4">
        <f t="shared" si="56"/>
        <v>0</v>
      </c>
      <c r="S484" s="42"/>
      <c r="T484" s="39"/>
      <c r="U484" s="39"/>
      <c r="V484" s="39"/>
      <c r="W484" s="39"/>
      <c r="X484" s="39"/>
      <c r="Y484" s="39"/>
      <c r="Z484" s="39"/>
    </row>
    <row r="485" spans="1:26" x14ac:dyDescent="0.2">
      <c r="A485" s="9"/>
      <c r="B485" s="10"/>
      <c r="C485" s="10"/>
      <c r="D485" s="12"/>
      <c r="E485" s="13"/>
      <c r="F485" s="13"/>
      <c r="G485" s="30"/>
      <c r="H485" s="6">
        <f>D485/Personalangaben!$D$6</f>
        <v>0</v>
      </c>
      <c r="I485" s="6">
        <f>E485/Personalangaben!$E$6</f>
        <v>0</v>
      </c>
      <c r="J485" s="6">
        <f>F485/Personalangaben!$F$6</f>
        <v>0</v>
      </c>
      <c r="K485" s="19">
        <f t="shared" si="55"/>
        <v>0</v>
      </c>
      <c r="L485" s="19">
        <f t="shared" si="50"/>
        <v>0</v>
      </c>
      <c r="M485" s="47"/>
      <c r="N485" s="19">
        <f t="shared" si="52"/>
        <v>0</v>
      </c>
      <c r="O485" s="19">
        <f t="shared" si="53"/>
        <v>0</v>
      </c>
      <c r="P485" s="6">
        <f t="shared" si="54"/>
        <v>0</v>
      </c>
      <c r="Q485" s="4" t="b">
        <f t="shared" si="51"/>
        <v>0</v>
      </c>
      <c r="R485" s="4">
        <f t="shared" si="56"/>
        <v>0</v>
      </c>
      <c r="S485" s="42"/>
      <c r="T485" s="39"/>
      <c r="U485" s="39"/>
      <c r="V485" s="39"/>
      <c r="W485" s="39"/>
      <c r="X485" s="39"/>
      <c r="Y485" s="39"/>
      <c r="Z485" s="39"/>
    </row>
    <row r="486" spans="1:26" x14ac:dyDescent="0.2">
      <c r="A486" s="9"/>
      <c r="B486" s="10"/>
      <c r="C486" s="10"/>
      <c r="D486" s="12"/>
      <c r="E486" s="13"/>
      <c r="F486" s="13"/>
      <c r="G486" s="30"/>
      <c r="H486" s="6">
        <f>D486/Personalangaben!$D$6</f>
        <v>0</v>
      </c>
      <c r="I486" s="6">
        <f>E486/Personalangaben!$E$6</f>
        <v>0</v>
      </c>
      <c r="J486" s="6">
        <f>F486/Personalangaben!$F$6</f>
        <v>0</v>
      </c>
      <c r="K486" s="19">
        <f t="shared" si="55"/>
        <v>0</v>
      </c>
      <c r="L486" s="19">
        <f t="shared" si="50"/>
        <v>0</v>
      </c>
      <c r="M486" s="47"/>
      <c r="N486" s="19">
        <f t="shared" si="52"/>
        <v>0</v>
      </c>
      <c r="O486" s="19">
        <f t="shared" si="53"/>
        <v>0</v>
      </c>
      <c r="P486" s="6">
        <f t="shared" si="54"/>
        <v>0</v>
      </c>
      <c r="Q486" s="4" t="b">
        <f t="shared" si="51"/>
        <v>0</v>
      </c>
      <c r="R486" s="4">
        <f t="shared" si="56"/>
        <v>0</v>
      </c>
      <c r="S486" s="42"/>
      <c r="T486" s="39"/>
      <c r="U486" s="39"/>
      <c r="V486" s="39"/>
      <c r="W486" s="39"/>
      <c r="X486" s="39"/>
      <c r="Y486" s="39"/>
      <c r="Z486" s="39"/>
    </row>
    <row r="487" spans="1:26" x14ac:dyDescent="0.2">
      <c r="A487" s="9"/>
      <c r="B487" s="10"/>
      <c r="C487" s="10"/>
      <c r="D487" s="12"/>
      <c r="E487" s="13"/>
      <c r="F487" s="13"/>
      <c r="G487" s="30"/>
      <c r="H487" s="6">
        <f>D487/Personalangaben!$D$6</f>
        <v>0</v>
      </c>
      <c r="I487" s="6">
        <f>E487/Personalangaben!$E$6</f>
        <v>0</v>
      </c>
      <c r="J487" s="6">
        <f>F487/Personalangaben!$F$6</f>
        <v>0</v>
      </c>
      <c r="K487" s="19">
        <f t="shared" si="55"/>
        <v>0</v>
      </c>
      <c r="L487" s="19">
        <f t="shared" si="50"/>
        <v>0</v>
      </c>
      <c r="M487" s="47"/>
      <c r="N487" s="19">
        <f t="shared" si="52"/>
        <v>0</v>
      </c>
      <c r="O487" s="19">
        <f t="shared" si="53"/>
        <v>0</v>
      </c>
      <c r="P487" s="6">
        <f t="shared" si="54"/>
        <v>0</v>
      </c>
      <c r="Q487" s="4" t="b">
        <f t="shared" si="51"/>
        <v>0</v>
      </c>
      <c r="R487" s="4">
        <f t="shared" si="56"/>
        <v>0</v>
      </c>
      <c r="S487" s="42"/>
      <c r="T487" s="39"/>
      <c r="U487" s="39"/>
      <c r="V487" s="39"/>
      <c r="W487" s="39"/>
      <c r="X487" s="39"/>
      <c r="Y487" s="39"/>
      <c r="Z487" s="39"/>
    </row>
    <row r="488" spans="1:26" x14ac:dyDescent="0.2">
      <c r="A488" s="9"/>
      <c r="B488" s="10"/>
      <c r="C488" s="10"/>
      <c r="D488" s="12"/>
      <c r="E488" s="13"/>
      <c r="F488" s="13"/>
      <c r="G488" s="30"/>
      <c r="H488" s="6">
        <f>D488/Personalangaben!$D$6</f>
        <v>0</v>
      </c>
      <c r="I488" s="6">
        <f>E488/Personalangaben!$E$6</f>
        <v>0</v>
      </c>
      <c r="J488" s="6">
        <f>F488/Personalangaben!$F$6</f>
        <v>0</v>
      </c>
      <c r="K488" s="19">
        <f t="shared" si="55"/>
        <v>0</v>
      </c>
      <c r="L488" s="19">
        <f t="shared" si="50"/>
        <v>0</v>
      </c>
      <c r="M488" s="47"/>
      <c r="N488" s="19">
        <f t="shared" si="52"/>
        <v>0</v>
      </c>
      <c r="O488" s="19">
        <f t="shared" si="53"/>
        <v>0</v>
      </c>
      <c r="P488" s="6">
        <f t="shared" si="54"/>
        <v>0</v>
      </c>
      <c r="Q488" s="4" t="b">
        <f t="shared" si="51"/>
        <v>0</v>
      </c>
      <c r="R488" s="4">
        <f t="shared" si="56"/>
        <v>0</v>
      </c>
      <c r="S488" s="42"/>
      <c r="T488" s="39"/>
      <c r="U488" s="39"/>
      <c r="V488" s="39"/>
      <c r="W488" s="39"/>
      <c r="X488" s="39"/>
      <c r="Y488" s="39"/>
      <c r="Z488" s="39"/>
    </row>
    <row r="489" spans="1:26" x14ac:dyDescent="0.2">
      <c r="A489" s="9"/>
      <c r="B489" s="10"/>
      <c r="C489" s="10"/>
      <c r="D489" s="12"/>
      <c r="E489" s="13"/>
      <c r="F489" s="13"/>
      <c r="G489" s="30"/>
      <c r="H489" s="6">
        <f>D489/Personalangaben!$D$6</f>
        <v>0</v>
      </c>
      <c r="I489" s="6">
        <f>E489/Personalangaben!$E$6</f>
        <v>0</v>
      </c>
      <c r="J489" s="6">
        <f>F489/Personalangaben!$F$6</f>
        <v>0</v>
      </c>
      <c r="K489" s="19">
        <f t="shared" si="55"/>
        <v>0</v>
      </c>
      <c r="L489" s="19">
        <f t="shared" si="50"/>
        <v>0</v>
      </c>
      <c r="M489" s="47"/>
      <c r="N489" s="19">
        <f t="shared" si="52"/>
        <v>0</v>
      </c>
      <c r="O489" s="19">
        <f t="shared" si="53"/>
        <v>0</v>
      </c>
      <c r="P489" s="6">
        <f t="shared" si="54"/>
        <v>0</v>
      </c>
      <c r="Q489" s="4" t="b">
        <f t="shared" si="51"/>
        <v>0</v>
      </c>
      <c r="R489" s="4">
        <f t="shared" si="56"/>
        <v>0</v>
      </c>
      <c r="S489" s="42"/>
      <c r="T489" s="39"/>
      <c r="U489" s="39"/>
      <c r="V489" s="39"/>
      <c r="W489" s="39"/>
      <c r="X489" s="39"/>
      <c r="Y489" s="39"/>
      <c r="Z489" s="39"/>
    </row>
    <row r="490" spans="1:26" x14ac:dyDescent="0.2">
      <c r="A490" s="9"/>
      <c r="B490" s="10"/>
      <c r="C490" s="10"/>
      <c r="D490" s="12"/>
      <c r="E490" s="13"/>
      <c r="F490" s="13"/>
      <c r="G490" s="30"/>
      <c r="H490" s="6">
        <f>D490/Personalangaben!$D$6</f>
        <v>0</v>
      </c>
      <c r="I490" s="6">
        <f>E490/Personalangaben!$E$6</f>
        <v>0</v>
      </c>
      <c r="J490" s="6">
        <f>F490/Personalangaben!$F$6</f>
        <v>0</v>
      </c>
      <c r="K490" s="19">
        <f t="shared" si="55"/>
        <v>0</v>
      </c>
      <c r="L490" s="19">
        <f t="shared" si="50"/>
        <v>0</v>
      </c>
      <c r="M490" s="47"/>
      <c r="N490" s="19">
        <f t="shared" si="52"/>
        <v>0</v>
      </c>
      <c r="O490" s="19">
        <f t="shared" si="53"/>
        <v>0</v>
      </c>
      <c r="P490" s="6">
        <f t="shared" si="54"/>
        <v>0</v>
      </c>
      <c r="Q490" s="4" t="b">
        <f t="shared" si="51"/>
        <v>0</v>
      </c>
      <c r="R490" s="4">
        <f t="shared" si="56"/>
        <v>0</v>
      </c>
      <c r="S490" s="42"/>
      <c r="T490" s="39"/>
      <c r="U490" s="39"/>
      <c r="V490" s="39"/>
      <c r="W490" s="39"/>
      <c r="X490" s="39"/>
      <c r="Y490" s="39"/>
      <c r="Z490" s="39"/>
    </row>
    <row r="491" spans="1:26" x14ac:dyDescent="0.2">
      <c r="A491" s="9"/>
      <c r="B491" s="10"/>
      <c r="C491" s="10"/>
      <c r="D491" s="12"/>
      <c r="E491" s="13"/>
      <c r="F491" s="13"/>
      <c r="G491" s="30"/>
      <c r="H491" s="6">
        <f>D491/Personalangaben!$D$6</f>
        <v>0</v>
      </c>
      <c r="I491" s="6">
        <f>E491/Personalangaben!$E$6</f>
        <v>0</v>
      </c>
      <c r="J491" s="6">
        <f>F491/Personalangaben!$F$6</f>
        <v>0</v>
      </c>
      <c r="K491" s="19">
        <f t="shared" si="55"/>
        <v>0</v>
      </c>
      <c r="L491" s="19">
        <f t="shared" si="50"/>
        <v>0</v>
      </c>
      <c r="M491" s="47"/>
      <c r="N491" s="19">
        <f t="shared" si="52"/>
        <v>0</v>
      </c>
      <c r="O491" s="19">
        <f t="shared" si="53"/>
        <v>0</v>
      </c>
      <c r="P491" s="6">
        <f t="shared" si="54"/>
        <v>0</v>
      </c>
      <c r="Q491" s="4" t="b">
        <f t="shared" si="51"/>
        <v>0</v>
      </c>
      <c r="R491" s="4">
        <f t="shared" si="56"/>
        <v>0</v>
      </c>
      <c r="S491" s="42"/>
      <c r="T491" s="39"/>
      <c r="U491" s="39"/>
      <c r="V491" s="39"/>
      <c r="W491" s="39"/>
      <c r="X491" s="39"/>
      <c r="Y491" s="39"/>
      <c r="Z491" s="39"/>
    </row>
    <row r="492" spans="1:26" x14ac:dyDescent="0.2">
      <c r="A492" s="9"/>
      <c r="B492" s="10"/>
      <c r="C492" s="10"/>
      <c r="D492" s="12"/>
      <c r="E492" s="13"/>
      <c r="F492" s="13"/>
      <c r="G492" s="30"/>
      <c r="H492" s="6">
        <f>D492/Personalangaben!$D$6</f>
        <v>0</v>
      </c>
      <c r="I492" s="6">
        <f>E492/Personalangaben!$E$6</f>
        <v>0</v>
      </c>
      <c r="J492" s="6">
        <f>F492/Personalangaben!$F$6</f>
        <v>0</v>
      </c>
      <c r="K492" s="19">
        <f t="shared" si="55"/>
        <v>0</v>
      </c>
      <c r="L492" s="19">
        <f t="shared" si="50"/>
        <v>0</v>
      </c>
      <c r="M492" s="47"/>
      <c r="N492" s="19">
        <f t="shared" si="52"/>
        <v>0</v>
      </c>
      <c r="O492" s="19">
        <f t="shared" si="53"/>
        <v>0</v>
      </c>
      <c r="P492" s="6">
        <f t="shared" si="54"/>
        <v>0</v>
      </c>
      <c r="Q492" s="4" t="b">
        <f t="shared" si="51"/>
        <v>0</v>
      </c>
      <c r="R492" s="4">
        <f t="shared" si="56"/>
        <v>0</v>
      </c>
      <c r="S492" s="42"/>
      <c r="T492" s="39"/>
      <c r="U492" s="39"/>
      <c r="V492" s="39"/>
      <c r="W492" s="39"/>
      <c r="X492" s="39"/>
      <c r="Y492" s="39"/>
      <c r="Z492" s="39"/>
    </row>
    <row r="493" spans="1:26" x14ac:dyDescent="0.2">
      <c r="A493" s="9"/>
      <c r="B493" s="10"/>
      <c r="C493" s="10"/>
      <c r="D493" s="12"/>
      <c r="E493" s="13"/>
      <c r="F493" s="13"/>
      <c r="G493" s="30"/>
      <c r="H493" s="6">
        <f>D493/Personalangaben!$D$6</f>
        <v>0</v>
      </c>
      <c r="I493" s="6">
        <f>E493/Personalangaben!$E$6</f>
        <v>0</v>
      </c>
      <c r="J493" s="6">
        <f>F493/Personalangaben!$F$6</f>
        <v>0</v>
      </c>
      <c r="K493" s="19">
        <f t="shared" si="55"/>
        <v>0</v>
      </c>
      <c r="L493" s="19">
        <f t="shared" si="50"/>
        <v>0</v>
      </c>
      <c r="M493" s="47"/>
      <c r="N493" s="19">
        <f t="shared" si="52"/>
        <v>0</v>
      </c>
      <c r="O493" s="19">
        <f t="shared" si="53"/>
        <v>0</v>
      </c>
      <c r="P493" s="6">
        <f t="shared" si="54"/>
        <v>0</v>
      </c>
      <c r="Q493" s="4" t="b">
        <f t="shared" si="51"/>
        <v>0</v>
      </c>
      <c r="R493" s="4">
        <f t="shared" si="56"/>
        <v>0</v>
      </c>
      <c r="S493" s="42"/>
      <c r="T493" s="39"/>
      <c r="U493" s="39"/>
      <c r="V493" s="39"/>
      <c r="W493" s="39"/>
      <c r="X493" s="39"/>
      <c r="Y493" s="39"/>
      <c r="Z493" s="39"/>
    </row>
    <row r="494" spans="1:26" x14ac:dyDescent="0.2">
      <c r="A494" s="9"/>
      <c r="B494" s="10"/>
      <c r="C494" s="10"/>
      <c r="D494" s="12"/>
      <c r="E494" s="13"/>
      <c r="F494" s="13"/>
      <c r="G494" s="30"/>
      <c r="H494" s="6">
        <f>D494/Personalangaben!$D$6</f>
        <v>0</v>
      </c>
      <c r="I494" s="6">
        <f>E494/Personalangaben!$E$6</f>
        <v>0</v>
      </c>
      <c r="J494" s="6">
        <f>F494/Personalangaben!$F$6</f>
        <v>0</v>
      </c>
      <c r="K494" s="19">
        <f t="shared" si="55"/>
        <v>0</v>
      </c>
      <c r="L494" s="19">
        <f t="shared" si="50"/>
        <v>0</v>
      </c>
      <c r="M494" s="47"/>
      <c r="N494" s="19">
        <f t="shared" si="52"/>
        <v>0</v>
      </c>
      <c r="O494" s="19">
        <f t="shared" si="53"/>
        <v>0</v>
      </c>
      <c r="P494" s="6">
        <f t="shared" si="54"/>
        <v>0</v>
      </c>
      <c r="Q494" s="4" t="b">
        <f t="shared" si="51"/>
        <v>0</v>
      </c>
      <c r="R494" s="4">
        <f t="shared" si="56"/>
        <v>0</v>
      </c>
      <c r="S494" s="42"/>
      <c r="T494" s="39"/>
      <c r="U494" s="39"/>
      <c r="V494" s="39"/>
      <c r="W494" s="39"/>
      <c r="X494" s="39"/>
      <c r="Y494" s="39"/>
      <c r="Z494" s="39"/>
    </row>
    <row r="495" spans="1:26" x14ac:dyDescent="0.2">
      <c r="A495" s="9"/>
      <c r="B495" s="10"/>
      <c r="C495" s="10"/>
      <c r="D495" s="12"/>
      <c r="E495" s="13"/>
      <c r="F495" s="13"/>
      <c r="G495" s="30"/>
      <c r="H495" s="6">
        <f>D495/Personalangaben!$D$6</f>
        <v>0</v>
      </c>
      <c r="I495" s="6">
        <f>E495/Personalangaben!$E$6</f>
        <v>0</v>
      </c>
      <c r="J495" s="6">
        <f>F495/Personalangaben!$F$6</f>
        <v>0</v>
      </c>
      <c r="K495" s="19">
        <f t="shared" si="55"/>
        <v>0</v>
      </c>
      <c r="L495" s="19">
        <f t="shared" si="50"/>
        <v>0</v>
      </c>
      <c r="M495" s="47"/>
      <c r="N495" s="19">
        <f t="shared" si="52"/>
        <v>0</v>
      </c>
      <c r="O495" s="19">
        <f t="shared" si="53"/>
        <v>0</v>
      </c>
      <c r="P495" s="6">
        <f t="shared" si="54"/>
        <v>0</v>
      </c>
      <c r="Q495" s="4" t="b">
        <f t="shared" si="51"/>
        <v>0</v>
      </c>
      <c r="R495" s="4">
        <f t="shared" si="56"/>
        <v>0</v>
      </c>
      <c r="S495" s="42"/>
      <c r="T495" s="39"/>
      <c r="U495" s="39"/>
      <c r="V495" s="39"/>
      <c r="W495" s="39"/>
      <c r="X495" s="39"/>
      <c r="Y495" s="39"/>
      <c r="Z495" s="39"/>
    </row>
    <row r="496" spans="1:26" x14ac:dyDescent="0.2">
      <c r="A496" s="9"/>
      <c r="B496" s="10"/>
      <c r="C496" s="10"/>
      <c r="D496" s="12"/>
      <c r="E496" s="13"/>
      <c r="F496" s="13"/>
      <c r="G496" s="30"/>
      <c r="H496" s="6">
        <f>D496/Personalangaben!$D$6</f>
        <v>0</v>
      </c>
      <c r="I496" s="6">
        <f>E496/Personalangaben!$E$6</f>
        <v>0</v>
      </c>
      <c r="J496" s="6">
        <f>F496/Personalangaben!$F$6</f>
        <v>0</v>
      </c>
      <c r="K496" s="19">
        <f t="shared" si="55"/>
        <v>0</v>
      </c>
      <c r="L496" s="19">
        <f t="shared" si="50"/>
        <v>0</v>
      </c>
      <c r="M496" s="47"/>
      <c r="N496" s="19">
        <f t="shared" si="52"/>
        <v>0</v>
      </c>
      <c r="O496" s="19">
        <f t="shared" si="53"/>
        <v>0</v>
      </c>
      <c r="P496" s="6">
        <f t="shared" si="54"/>
        <v>0</v>
      </c>
      <c r="Q496" s="4" t="b">
        <f t="shared" si="51"/>
        <v>0</v>
      </c>
      <c r="R496" s="4">
        <f t="shared" si="56"/>
        <v>0</v>
      </c>
      <c r="S496" s="42"/>
      <c r="T496" s="39"/>
      <c r="U496" s="39"/>
      <c r="V496" s="39"/>
      <c r="W496" s="39"/>
      <c r="X496" s="39"/>
      <c r="Y496" s="39"/>
      <c r="Z496" s="39"/>
    </row>
    <row r="497" spans="1:26" x14ac:dyDescent="0.2">
      <c r="A497" s="9"/>
      <c r="B497" s="10"/>
      <c r="C497" s="10"/>
      <c r="D497" s="12"/>
      <c r="E497" s="13"/>
      <c r="F497" s="13"/>
      <c r="G497" s="30"/>
      <c r="H497" s="6">
        <f>D497/Personalangaben!$D$6</f>
        <v>0</v>
      </c>
      <c r="I497" s="6">
        <f>E497/Personalangaben!$E$6</f>
        <v>0</v>
      </c>
      <c r="J497" s="6">
        <f>F497/Personalangaben!$F$6</f>
        <v>0</v>
      </c>
      <c r="K497" s="19">
        <f t="shared" si="55"/>
        <v>0</v>
      </c>
      <c r="L497" s="19">
        <f t="shared" si="50"/>
        <v>0</v>
      </c>
      <c r="M497" s="47"/>
      <c r="N497" s="19">
        <f t="shared" si="52"/>
        <v>0</v>
      </c>
      <c r="O497" s="19">
        <f t="shared" si="53"/>
        <v>0</v>
      </c>
      <c r="P497" s="6">
        <f t="shared" si="54"/>
        <v>0</v>
      </c>
      <c r="Q497" s="4" t="b">
        <f t="shared" si="51"/>
        <v>0</v>
      </c>
      <c r="R497" s="4">
        <f t="shared" si="56"/>
        <v>0</v>
      </c>
      <c r="S497" s="42"/>
      <c r="T497" s="39"/>
      <c r="U497" s="39"/>
      <c r="V497" s="39"/>
      <c r="W497" s="39"/>
      <c r="X497" s="39"/>
      <c r="Y497" s="39"/>
      <c r="Z497" s="39"/>
    </row>
    <row r="498" spans="1:26" x14ac:dyDescent="0.2">
      <c r="A498" s="9"/>
      <c r="B498" s="10"/>
      <c r="C498" s="10"/>
      <c r="D498" s="12"/>
      <c r="E498" s="13"/>
      <c r="F498" s="13"/>
      <c r="G498" s="30"/>
      <c r="H498" s="6">
        <f>D498/Personalangaben!$D$6</f>
        <v>0</v>
      </c>
      <c r="I498" s="6">
        <f>E498/Personalangaben!$E$6</f>
        <v>0</v>
      </c>
      <c r="J498" s="6">
        <f>F498/Personalangaben!$F$6</f>
        <v>0</v>
      </c>
      <c r="K498" s="19">
        <f t="shared" si="55"/>
        <v>0</v>
      </c>
      <c r="L498" s="19">
        <f t="shared" si="50"/>
        <v>0</v>
      </c>
      <c r="M498" s="47"/>
      <c r="N498" s="19">
        <f t="shared" si="52"/>
        <v>0</v>
      </c>
      <c r="O498" s="19">
        <f t="shared" si="53"/>
        <v>0</v>
      </c>
      <c r="P498" s="6">
        <f t="shared" si="54"/>
        <v>0</v>
      </c>
      <c r="Q498" s="4" t="b">
        <f t="shared" si="51"/>
        <v>0</v>
      </c>
      <c r="R498" s="4">
        <f t="shared" si="56"/>
        <v>0</v>
      </c>
      <c r="S498" s="42"/>
      <c r="T498" s="39"/>
      <c r="U498" s="39"/>
      <c r="V498" s="39"/>
      <c r="W498" s="39"/>
      <c r="X498" s="39"/>
      <c r="Y498" s="39"/>
      <c r="Z498" s="39"/>
    </row>
    <row r="499" spans="1:26" x14ac:dyDescent="0.2">
      <c r="A499" s="9"/>
      <c r="B499" s="10"/>
      <c r="C499" s="10"/>
      <c r="D499" s="12"/>
      <c r="E499" s="13"/>
      <c r="F499" s="13"/>
      <c r="G499" s="30"/>
      <c r="H499" s="6">
        <f>D499/Personalangaben!$D$6</f>
        <v>0</v>
      </c>
      <c r="I499" s="6">
        <f>E499/Personalangaben!$E$6</f>
        <v>0</v>
      </c>
      <c r="J499" s="6">
        <f>F499/Personalangaben!$F$6</f>
        <v>0</v>
      </c>
      <c r="K499" s="19">
        <f t="shared" si="55"/>
        <v>0</v>
      </c>
      <c r="L499" s="19">
        <f t="shared" si="50"/>
        <v>0</v>
      </c>
      <c r="M499" s="47"/>
      <c r="N499" s="19">
        <f t="shared" si="52"/>
        <v>0</v>
      </c>
      <c r="O499" s="19">
        <f t="shared" si="53"/>
        <v>0</v>
      </c>
      <c r="P499" s="6">
        <f t="shared" si="54"/>
        <v>0</v>
      </c>
      <c r="Q499" s="4" t="b">
        <f t="shared" si="51"/>
        <v>0</v>
      </c>
      <c r="R499" s="4">
        <f t="shared" si="56"/>
        <v>0</v>
      </c>
      <c r="S499" s="42"/>
      <c r="T499" s="39"/>
      <c r="U499" s="39"/>
      <c r="V499" s="39"/>
      <c r="W499" s="39"/>
      <c r="X499" s="39"/>
      <c r="Y499" s="39"/>
      <c r="Z499" s="39"/>
    </row>
    <row r="500" spans="1:26" x14ac:dyDescent="0.2">
      <c r="A500" s="9"/>
      <c r="B500" s="10"/>
      <c r="C500" s="10"/>
      <c r="D500" s="12"/>
      <c r="E500" s="13"/>
      <c r="F500" s="13"/>
      <c r="G500" s="30"/>
      <c r="H500" s="6">
        <f>D500/Personalangaben!$D$6</f>
        <v>0</v>
      </c>
      <c r="I500" s="6">
        <f>E500/Personalangaben!$E$6</f>
        <v>0</v>
      </c>
      <c r="J500" s="6">
        <f>F500/Personalangaben!$F$6</f>
        <v>0</v>
      </c>
      <c r="K500" s="19">
        <f t="shared" si="55"/>
        <v>0</v>
      </c>
      <c r="L500" s="19">
        <f t="shared" si="50"/>
        <v>0</v>
      </c>
      <c r="M500" s="47"/>
      <c r="N500" s="19">
        <f t="shared" si="52"/>
        <v>0</v>
      </c>
      <c r="O500" s="19">
        <f t="shared" si="53"/>
        <v>0</v>
      </c>
      <c r="P500" s="6">
        <f t="shared" si="54"/>
        <v>0</v>
      </c>
      <c r="Q500" s="4" t="b">
        <f t="shared" si="51"/>
        <v>0</v>
      </c>
      <c r="R500" s="4">
        <f t="shared" si="56"/>
        <v>0</v>
      </c>
      <c r="S500" s="42"/>
      <c r="T500" s="39"/>
      <c r="U500" s="39"/>
      <c r="V500" s="39"/>
      <c r="W500" s="39"/>
      <c r="X500" s="39"/>
      <c r="Y500" s="39"/>
      <c r="Z500" s="39"/>
    </row>
    <row r="501" spans="1:26" x14ac:dyDescent="0.2">
      <c r="A501" s="9"/>
      <c r="B501" s="10"/>
      <c r="C501" s="10"/>
      <c r="D501" s="12"/>
      <c r="E501" s="13"/>
      <c r="F501" s="13"/>
      <c r="G501" s="30"/>
      <c r="H501" s="6">
        <f>D501/Personalangaben!$D$6</f>
        <v>0</v>
      </c>
      <c r="I501" s="6">
        <f>E501/Personalangaben!$E$6</f>
        <v>0</v>
      </c>
      <c r="J501" s="6">
        <f>F501/Personalangaben!$F$6</f>
        <v>0</v>
      </c>
      <c r="K501" s="19">
        <f t="shared" si="55"/>
        <v>0</v>
      </c>
      <c r="L501" s="19">
        <f t="shared" si="50"/>
        <v>0</v>
      </c>
      <c r="M501" s="47"/>
      <c r="N501" s="19">
        <f t="shared" si="52"/>
        <v>0</v>
      </c>
      <c r="O501" s="19">
        <f t="shared" si="53"/>
        <v>0</v>
      </c>
      <c r="P501" s="6">
        <f t="shared" si="54"/>
        <v>0</v>
      </c>
      <c r="Q501" s="4" t="b">
        <f t="shared" si="51"/>
        <v>0</v>
      </c>
      <c r="R501" s="4">
        <f t="shared" si="56"/>
        <v>0</v>
      </c>
      <c r="S501" s="42"/>
      <c r="T501" s="39"/>
      <c r="U501" s="39"/>
      <c r="V501" s="39"/>
      <c r="W501" s="39"/>
      <c r="X501" s="39"/>
      <c r="Y501" s="39"/>
      <c r="Z501" s="39"/>
    </row>
    <row r="502" spans="1:26" x14ac:dyDescent="0.2">
      <c r="A502" s="9"/>
      <c r="B502" s="10"/>
      <c r="C502" s="10"/>
      <c r="D502" s="12"/>
      <c r="E502" s="13"/>
      <c r="F502" s="13"/>
      <c r="G502" s="30"/>
      <c r="H502" s="6">
        <f>D502/Personalangaben!$D$6</f>
        <v>0</v>
      </c>
      <c r="I502" s="6">
        <f>E502/Personalangaben!$E$6</f>
        <v>0</v>
      </c>
      <c r="J502" s="6">
        <f>F502/Personalangaben!$F$6</f>
        <v>0</v>
      </c>
      <c r="K502" s="19">
        <f t="shared" si="55"/>
        <v>0</v>
      </c>
      <c r="L502" s="19">
        <f t="shared" si="50"/>
        <v>0</v>
      </c>
      <c r="M502" s="47"/>
      <c r="N502" s="19">
        <f t="shared" si="52"/>
        <v>0</v>
      </c>
      <c r="O502" s="19">
        <f t="shared" si="53"/>
        <v>0</v>
      </c>
      <c r="P502" s="6">
        <f t="shared" si="54"/>
        <v>0</v>
      </c>
      <c r="Q502" s="4" t="b">
        <f t="shared" si="51"/>
        <v>0</v>
      </c>
      <c r="R502" s="4">
        <f t="shared" si="56"/>
        <v>0</v>
      </c>
      <c r="S502" s="42"/>
      <c r="T502" s="39"/>
      <c r="U502" s="39"/>
      <c r="V502" s="39"/>
      <c r="W502" s="39"/>
      <c r="X502" s="39"/>
      <c r="Y502" s="39"/>
      <c r="Z502" s="39"/>
    </row>
    <row r="503" spans="1:26" x14ac:dyDescent="0.2">
      <c r="A503" s="9"/>
      <c r="B503" s="10"/>
      <c r="C503" s="10"/>
      <c r="D503" s="12"/>
      <c r="E503" s="13"/>
      <c r="F503" s="13"/>
      <c r="G503" s="30"/>
      <c r="H503" s="6">
        <f>D503/Personalangaben!$D$6</f>
        <v>0</v>
      </c>
      <c r="I503" s="6">
        <f>E503/Personalangaben!$E$6</f>
        <v>0</v>
      </c>
      <c r="J503" s="6">
        <f>F503/Personalangaben!$F$6</f>
        <v>0</v>
      </c>
      <c r="K503" s="19">
        <f t="shared" si="55"/>
        <v>0</v>
      </c>
      <c r="L503" s="19">
        <f t="shared" si="50"/>
        <v>0</v>
      </c>
      <c r="M503" s="47"/>
      <c r="N503" s="19">
        <f t="shared" si="52"/>
        <v>0</v>
      </c>
      <c r="O503" s="19">
        <f t="shared" si="53"/>
        <v>0</v>
      </c>
      <c r="P503" s="6">
        <f t="shared" si="54"/>
        <v>0</v>
      </c>
      <c r="Q503" s="4" t="b">
        <f t="shared" si="51"/>
        <v>0</v>
      </c>
      <c r="R503" s="4">
        <f t="shared" si="56"/>
        <v>0</v>
      </c>
      <c r="S503" s="42"/>
      <c r="T503" s="39"/>
      <c r="U503" s="39"/>
      <c r="V503" s="39"/>
      <c r="W503" s="39"/>
      <c r="X503" s="39"/>
      <c r="Y503" s="39"/>
      <c r="Z503" s="39"/>
    </row>
    <row r="504" spans="1:26" x14ac:dyDescent="0.2">
      <c r="A504" s="9"/>
      <c r="B504" s="10"/>
      <c r="C504" s="10"/>
      <c r="D504" s="12"/>
      <c r="E504" s="13"/>
      <c r="F504" s="13"/>
      <c r="G504" s="30"/>
      <c r="H504" s="6">
        <f>D504/Personalangaben!$D$6</f>
        <v>0</v>
      </c>
      <c r="I504" s="6">
        <f>E504/Personalangaben!$E$6</f>
        <v>0</v>
      </c>
      <c r="J504" s="6">
        <f>F504/Personalangaben!$F$6</f>
        <v>0</v>
      </c>
      <c r="K504" s="19">
        <f t="shared" si="55"/>
        <v>0</v>
      </c>
      <c r="L504" s="19">
        <f t="shared" si="50"/>
        <v>0</v>
      </c>
      <c r="M504" s="47"/>
      <c r="N504" s="19">
        <f t="shared" si="52"/>
        <v>0</v>
      </c>
      <c r="O504" s="19">
        <f t="shared" si="53"/>
        <v>0</v>
      </c>
      <c r="P504" s="6">
        <f t="shared" si="54"/>
        <v>0</v>
      </c>
      <c r="Q504" s="4" t="b">
        <f t="shared" si="51"/>
        <v>0</v>
      </c>
      <c r="R504" s="4">
        <f t="shared" si="56"/>
        <v>0</v>
      </c>
      <c r="S504" s="42"/>
      <c r="T504" s="39"/>
      <c r="U504" s="39"/>
      <c r="V504" s="39"/>
      <c r="W504" s="39"/>
      <c r="X504" s="39"/>
      <c r="Y504" s="39"/>
      <c r="Z504" s="39"/>
    </row>
    <row r="505" spans="1:26" x14ac:dyDescent="0.2">
      <c r="A505" s="9"/>
      <c r="B505" s="10"/>
      <c r="C505" s="10"/>
      <c r="D505" s="12"/>
      <c r="E505" s="13"/>
      <c r="F505" s="13"/>
      <c r="G505" s="30"/>
      <c r="H505" s="6">
        <f>D505/Personalangaben!$D$6</f>
        <v>0</v>
      </c>
      <c r="I505" s="6">
        <f>E505/Personalangaben!$E$6</f>
        <v>0</v>
      </c>
      <c r="J505" s="6">
        <f>F505/Personalangaben!$F$6</f>
        <v>0</v>
      </c>
      <c r="K505" s="19">
        <f t="shared" si="55"/>
        <v>0</v>
      </c>
      <c r="L505" s="19">
        <f t="shared" si="50"/>
        <v>0</v>
      </c>
      <c r="M505" s="47"/>
      <c r="N505" s="19">
        <f t="shared" si="52"/>
        <v>0</v>
      </c>
      <c r="O505" s="19">
        <f t="shared" si="53"/>
        <v>0</v>
      </c>
      <c r="P505" s="6">
        <f t="shared" si="54"/>
        <v>0</v>
      </c>
      <c r="Q505" s="4" t="b">
        <f t="shared" si="51"/>
        <v>0</v>
      </c>
      <c r="R505" s="4">
        <f t="shared" si="56"/>
        <v>0</v>
      </c>
      <c r="S505" s="42"/>
      <c r="T505" s="39"/>
      <c r="U505" s="39"/>
      <c r="V505" s="39"/>
      <c r="W505" s="39"/>
      <c r="X505" s="39"/>
      <c r="Y505" s="39"/>
      <c r="Z505" s="39"/>
    </row>
    <row r="506" spans="1:26" x14ac:dyDescent="0.2">
      <c r="A506" s="9"/>
      <c r="B506" s="10"/>
      <c r="C506" s="10"/>
      <c r="D506" s="12"/>
      <c r="E506" s="13"/>
      <c r="F506" s="13"/>
      <c r="G506" s="30"/>
      <c r="H506" s="6">
        <f>D506/Personalangaben!$D$6</f>
        <v>0</v>
      </c>
      <c r="I506" s="6">
        <f>E506/Personalangaben!$E$6</f>
        <v>0</v>
      </c>
      <c r="J506" s="6">
        <f>F506/Personalangaben!$F$6</f>
        <v>0</v>
      </c>
      <c r="K506" s="19">
        <f t="shared" si="55"/>
        <v>0</v>
      </c>
      <c r="L506" s="19">
        <f t="shared" si="50"/>
        <v>0</v>
      </c>
      <c r="M506" s="47"/>
      <c r="N506" s="19">
        <f t="shared" si="52"/>
        <v>0</v>
      </c>
      <c r="O506" s="19">
        <f t="shared" si="53"/>
        <v>0</v>
      </c>
      <c r="P506" s="6">
        <f t="shared" si="54"/>
        <v>0</v>
      </c>
      <c r="Q506" s="4" t="b">
        <f t="shared" si="51"/>
        <v>0</v>
      </c>
      <c r="R506" s="4">
        <f t="shared" si="56"/>
        <v>0</v>
      </c>
      <c r="S506" s="42"/>
      <c r="T506" s="39"/>
      <c r="U506" s="39"/>
      <c r="V506" s="39"/>
      <c r="W506" s="39"/>
      <c r="X506" s="39"/>
      <c r="Y506" s="39"/>
      <c r="Z506" s="39"/>
    </row>
    <row r="507" spans="1:26" x14ac:dyDescent="0.2">
      <c r="A507" s="9"/>
      <c r="B507" s="10"/>
      <c r="C507" s="10"/>
      <c r="D507" s="12"/>
      <c r="E507" s="13"/>
      <c r="F507" s="13"/>
      <c r="G507" s="30"/>
      <c r="H507" s="6">
        <f>D507/Personalangaben!$D$6</f>
        <v>0</v>
      </c>
      <c r="I507" s="6">
        <f>E507/Personalangaben!$E$6</f>
        <v>0</v>
      </c>
      <c r="J507" s="6">
        <f>F507/Personalangaben!$F$6</f>
        <v>0</v>
      </c>
      <c r="K507" s="19">
        <f t="shared" si="55"/>
        <v>0</v>
      </c>
      <c r="L507" s="19">
        <f t="shared" si="50"/>
        <v>0</v>
      </c>
      <c r="M507" s="47"/>
      <c r="N507" s="19">
        <f t="shared" si="52"/>
        <v>0</v>
      </c>
      <c r="O507" s="19">
        <f t="shared" si="53"/>
        <v>0</v>
      </c>
      <c r="P507" s="6">
        <f t="shared" si="54"/>
        <v>0</v>
      </c>
      <c r="Q507" s="4" t="b">
        <f t="shared" si="51"/>
        <v>0</v>
      </c>
      <c r="R507" s="4">
        <f t="shared" si="56"/>
        <v>0</v>
      </c>
      <c r="S507" s="42"/>
      <c r="T507" s="39"/>
      <c r="U507" s="39"/>
      <c r="V507" s="39"/>
      <c r="W507" s="39"/>
      <c r="X507" s="39"/>
      <c r="Y507" s="39"/>
      <c r="Z507" s="39"/>
    </row>
    <row r="508" spans="1:26" x14ac:dyDescent="0.2">
      <c r="A508" s="9"/>
      <c r="B508" s="10"/>
      <c r="C508" s="10"/>
      <c r="D508" s="13"/>
      <c r="E508" s="13"/>
      <c r="F508" s="13"/>
      <c r="G508" s="30"/>
      <c r="H508" s="6">
        <f>D508/Personalangaben!$D$6</f>
        <v>0</v>
      </c>
      <c r="I508" s="6">
        <f>E508/Personalangaben!$E$6</f>
        <v>0</v>
      </c>
      <c r="J508" s="6">
        <f>F508/Personalangaben!$F$6</f>
        <v>0</v>
      </c>
      <c r="K508" s="19">
        <f t="shared" si="55"/>
        <v>0</v>
      </c>
      <c r="L508" s="19">
        <f t="shared" si="50"/>
        <v>0</v>
      </c>
      <c r="M508" s="47"/>
      <c r="N508" s="19">
        <f t="shared" si="52"/>
        <v>0</v>
      </c>
      <c r="O508" s="19">
        <f t="shared" si="53"/>
        <v>0</v>
      </c>
      <c r="P508" s="6">
        <f t="shared" si="54"/>
        <v>0</v>
      </c>
      <c r="Q508" s="4" t="b">
        <f t="shared" si="51"/>
        <v>0</v>
      </c>
      <c r="R508" s="4">
        <f t="shared" si="56"/>
        <v>0</v>
      </c>
      <c r="S508" s="42"/>
      <c r="T508" s="39"/>
      <c r="U508" s="39"/>
      <c r="V508" s="39"/>
      <c r="W508" s="39"/>
      <c r="X508" s="39"/>
      <c r="Y508" s="39"/>
      <c r="Z508" s="39"/>
    </row>
    <row r="509" spans="1:26" x14ac:dyDescent="0.2">
      <c r="A509" s="9"/>
      <c r="B509" s="10"/>
      <c r="C509" s="10"/>
      <c r="D509" s="13"/>
      <c r="E509" s="13"/>
      <c r="F509" s="13"/>
      <c r="G509" s="30"/>
      <c r="H509" s="6">
        <f>D509/Personalangaben!$D$6</f>
        <v>0</v>
      </c>
      <c r="I509" s="6">
        <f>E509/Personalangaben!$E$6</f>
        <v>0</v>
      </c>
      <c r="J509" s="6">
        <f>F509/Personalangaben!$F$6</f>
        <v>0</v>
      </c>
      <c r="K509" s="19">
        <f t="shared" si="55"/>
        <v>0</v>
      </c>
      <c r="L509" s="19">
        <f t="shared" si="50"/>
        <v>0</v>
      </c>
      <c r="M509" s="47"/>
      <c r="N509" s="19">
        <f t="shared" si="52"/>
        <v>0</v>
      </c>
      <c r="O509" s="19">
        <f t="shared" si="53"/>
        <v>0</v>
      </c>
      <c r="P509" s="6">
        <f t="shared" si="54"/>
        <v>0</v>
      </c>
      <c r="Q509" s="4" t="b">
        <f t="shared" si="51"/>
        <v>0</v>
      </c>
      <c r="R509" s="4">
        <f t="shared" si="56"/>
        <v>0</v>
      </c>
      <c r="S509" s="42"/>
      <c r="T509" s="39"/>
      <c r="U509" s="39"/>
      <c r="V509" s="39"/>
      <c r="W509" s="39"/>
      <c r="X509" s="39"/>
      <c r="Y509" s="39"/>
      <c r="Z509" s="39"/>
    </row>
    <row r="510" spans="1:26" x14ac:dyDescent="0.2">
      <c r="A510" s="9"/>
      <c r="B510" s="10"/>
      <c r="C510" s="10"/>
      <c r="D510" s="13"/>
      <c r="E510" s="13"/>
      <c r="F510" s="13"/>
      <c r="G510" s="30"/>
      <c r="H510" s="6">
        <f>D510/Personalangaben!$D$6</f>
        <v>0</v>
      </c>
      <c r="I510" s="6">
        <f>E510/Personalangaben!$E$6</f>
        <v>0</v>
      </c>
      <c r="J510" s="6">
        <f>F510/Personalangaben!$F$6</f>
        <v>0</v>
      </c>
      <c r="K510" s="19">
        <f t="shared" si="55"/>
        <v>0</v>
      </c>
      <c r="L510" s="19">
        <f t="shared" si="50"/>
        <v>0</v>
      </c>
      <c r="M510" s="47"/>
      <c r="N510" s="19">
        <f t="shared" si="52"/>
        <v>0</v>
      </c>
      <c r="O510" s="19">
        <f t="shared" si="53"/>
        <v>0</v>
      </c>
      <c r="P510" s="6">
        <f t="shared" si="54"/>
        <v>0</v>
      </c>
      <c r="Q510" s="4" t="b">
        <f t="shared" si="51"/>
        <v>0</v>
      </c>
      <c r="R510" s="4">
        <f t="shared" si="56"/>
        <v>0</v>
      </c>
      <c r="S510" s="42"/>
      <c r="T510" s="39"/>
      <c r="U510" s="39"/>
      <c r="V510" s="39"/>
      <c r="W510" s="39"/>
      <c r="X510" s="39"/>
      <c r="Y510" s="39"/>
      <c r="Z510" s="39"/>
    </row>
    <row r="511" spans="1:26" x14ac:dyDescent="0.2">
      <c r="A511" s="29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42"/>
      <c r="T511" s="39"/>
      <c r="U511" s="39"/>
      <c r="V511" s="39"/>
      <c r="W511" s="39"/>
      <c r="X511" s="39"/>
      <c r="Y511" s="39"/>
      <c r="Z511" s="39"/>
    </row>
    <row r="512" spans="1:26" x14ac:dyDescent="0.2">
      <c r="A512" s="29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42"/>
      <c r="T512" s="39"/>
      <c r="U512" s="39"/>
      <c r="V512" s="39"/>
      <c r="W512" s="39"/>
      <c r="X512" s="39"/>
      <c r="Y512" s="39"/>
      <c r="Z512" s="39"/>
    </row>
    <row r="513" spans="1:26" x14ac:dyDescent="0.2">
      <c r="A513" s="29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42"/>
      <c r="T513" s="39"/>
      <c r="U513" s="39"/>
      <c r="V513" s="39"/>
      <c r="W513" s="39"/>
      <c r="X513" s="39"/>
      <c r="Y513" s="39"/>
      <c r="Z513" s="39"/>
    </row>
    <row r="514" spans="1:26" ht="30" customHeight="1" x14ac:dyDescent="0.2">
      <c r="A514" s="57" t="s">
        <v>50</v>
      </c>
      <c r="B514" s="57"/>
      <c r="C514" s="57"/>
      <c r="D514" s="34" t="s">
        <v>51</v>
      </c>
      <c r="E514" s="34" t="s">
        <v>55</v>
      </c>
      <c r="F514" s="34" t="s">
        <v>56</v>
      </c>
      <c r="G514" s="67" t="s">
        <v>57</v>
      </c>
      <c r="H514" s="68"/>
      <c r="I514" s="67" t="s">
        <v>58</v>
      </c>
      <c r="J514" s="68"/>
      <c r="K514" s="26"/>
      <c r="L514" s="26"/>
      <c r="M514" s="45"/>
      <c r="N514" s="45"/>
      <c r="O514" s="45"/>
      <c r="P514" s="26"/>
      <c r="Q514" s="26"/>
      <c r="R514" s="26"/>
      <c r="S514" s="42"/>
      <c r="T514" s="39"/>
      <c r="U514" s="39"/>
      <c r="V514" s="39"/>
      <c r="W514" s="39"/>
      <c r="X514" s="39"/>
      <c r="Y514" s="39"/>
      <c r="Z514" s="39"/>
    </row>
    <row r="515" spans="1:26" ht="30" customHeight="1" x14ac:dyDescent="0.2">
      <c r="A515" s="58" t="s">
        <v>97</v>
      </c>
      <c r="B515" s="58"/>
      <c r="C515" s="58"/>
      <c r="D515" s="4">
        <v>1</v>
      </c>
      <c r="E515" s="4">
        <f>ROUND((SUMIF(B10:B510,1,P10:P510)),2)</f>
        <v>1.36</v>
      </c>
      <c r="F515" s="18"/>
      <c r="G515" s="74">
        <v>1000</v>
      </c>
      <c r="H515" s="75"/>
      <c r="I515" s="69">
        <f>E515*G515</f>
        <v>1360</v>
      </c>
      <c r="J515" s="70"/>
      <c r="K515" s="4"/>
      <c r="L515" s="4"/>
      <c r="M515" s="4"/>
      <c r="N515" s="4"/>
      <c r="O515" s="4"/>
      <c r="P515" s="4"/>
      <c r="Q515" s="4"/>
      <c r="R515" s="4"/>
      <c r="S515" s="42"/>
      <c r="T515" s="39"/>
      <c r="U515" s="39"/>
      <c r="V515" s="39"/>
      <c r="W515" s="39"/>
      <c r="X515" s="39"/>
      <c r="Y515" s="39"/>
      <c r="Z515" s="39"/>
    </row>
    <row r="516" spans="1:26" ht="30" customHeight="1" x14ac:dyDescent="0.2">
      <c r="A516" s="73" t="s">
        <v>98</v>
      </c>
      <c r="B516" s="73"/>
      <c r="C516" s="73"/>
      <c r="D516" s="4">
        <v>2</v>
      </c>
      <c r="E516" s="4">
        <f>ROUND((SUMIF(B10:B510,2,P10:P510)),2)</f>
        <v>1.72</v>
      </c>
      <c r="F516" s="18"/>
      <c r="G516" s="74">
        <v>667</v>
      </c>
      <c r="H516" s="75"/>
      <c r="I516" s="69">
        <f>E516*G516</f>
        <v>1147.24</v>
      </c>
      <c r="J516" s="70"/>
      <c r="K516" s="4"/>
      <c r="L516" s="4"/>
      <c r="M516" s="4"/>
      <c r="N516" s="4"/>
      <c r="O516" s="4"/>
      <c r="P516" s="4"/>
      <c r="Q516" s="4"/>
      <c r="R516" s="4"/>
      <c r="S516" s="42"/>
      <c r="T516" s="39"/>
      <c r="U516" s="39"/>
      <c r="V516" s="39"/>
      <c r="W516" s="39"/>
      <c r="X516" s="39"/>
      <c r="Y516" s="39"/>
      <c r="Z516" s="39"/>
    </row>
    <row r="517" spans="1:26" ht="30" customHeight="1" x14ac:dyDescent="0.2">
      <c r="A517" s="58" t="s">
        <v>52</v>
      </c>
      <c r="B517" s="58"/>
      <c r="C517" s="58"/>
      <c r="D517" s="4">
        <v>3</v>
      </c>
      <c r="E517" s="4">
        <f>ROUND((SUMIF(B10:B510,3,P10:P510)),2)</f>
        <v>1</v>
      </c>
      <c r="F517" s="18"/>
      <c r="G517" s="74">
        <v>334</v>
      </c>
      <c r="H517" s="75"/>
      <c r="I517" s="69">
        <f>E517*G517</f>
        <v>334</v>
      </c>
      <c r="J517" s="70"/>
      <c r="K517" s="4"/>
      <c r="L517" s="4"/>
      <c r="M517" s="4"/>
      <c r="N517" s="4"/>
      <c r="O517" s="4"/>
      <c r="P517" s="4"/>
      <c r="Q517" s="4"/>
      <c r="R517" s="4"/>
      <c r="S517" s="42"/>
      <c r="T517" s="39"/>
      <c r="U517" s="39"/>
      <c r="V517" s="39"/>
      <c r="W517" s="39"/>
      <c r="X517" s="39"/>
      <c r="Y517" s="39"/>
      <c r="Z517" s="39"/>
    </row>
    <row r="518" spans="1:26" ht="30" customHeight="1" x14ac:dyDescent="0.2">
      <c r="A518" s="58" t="s">
        <v>18</v>
      </c>
      <c r="B518" s="58"/>
      <c r="C518" s="58"/>
      <c r="D518" s="4">
        <v>4</v>
      </c>
      <c r="E518" s="4"/>
      <c r="F518" s="18">
        <f>SUMIF(B10:B510,4,R10:R510)</f>
        <v>1</v>
      </c>
      <c r="G518" s="74">
        <v>600</v>
      </c>
      <c r="H518" s="75"/>
      <c r="I518" s="69">
        <f>F518*G518</f>
        <v>600</v>
      </c>
      <c r="J518" s="70"/>
      <c r="K518" s="4"/>
      <c r="L518" s="4"/>
      <c r="M518" s="4"/>
      <c r="N518" s="4"/>
      <c r="O518" s="4"/>
      <c r="P518" s="4"/>
      <c r="Q518" s="4"/>
      <c r="R518" s="4"/>
      <c r="S518" s="42"/>
      <c r="T518" s="39"/>
      <c r="U518" s="39"/>
      <c r="V518" s="39"/>
      <c r="W518" s="39"/>
      <c r="X518" s="39"/>
      <c r="Y518" s="39"/>
      <c r="Z518" s="39"/>
    </row>
    <row r="519" spans="1:26" ht="30" customHeight="1" x14ac:dyDescent="0.2">
      <c r="A519" s="58" t="s">
        <v>53</v>
      </c>
      <c r="B519" s="58"/>
      <c r="C519" s="58"/>
      <c r="D519" s="4">
        <v>5</v>
      </c>
      <c r="E519" s="4"/>
      <c r="F519" s="18">
        <f>SUMIF(B10:B510,5,R10:R510)</f>
        <v>1</v>
      </c>
      <c r="G519" s="74">
        <v>100</v>
      </c>
      <c r="H519" s="75"/>
      <c r="I519" s="69">
        <f>F519*G519</f>
        <v>100</v>
      </c>
      <c r="J519" s="70"/>
      <c r="K519" s="4"/>
      <c r="L519" s="4"/>
      <c r="M519" s="4"/>
      <c r="N519" s="4"/>
      <c r="O519" s="4"/>
      <c r="P519" s="4"/>
      <c r="Q519" s="4"/>
      <c r="R519" s="4"/>
      <c r="S519" s="42"/>
      <c r="T519" s="39"/>
      <c r="U519" s="39"/>
      <c r="V519" s="39"/>
      <c r="W519" s="39"/>
      <c r="X519" s="39"/>
      <c r="Y519" s="39"/>
      <c r="Z519" s="39"/>
    </row>
    <row r="520" spans="1:26" ht="30" customHeight="1" x14ac:dyDescent="0.25">
      <c r="A520" s="78" t="s">
        <v>59</v>
      </c>
      <c r="B520" s="79"/>
      <c r="C520" s="80"/>
      <c r="D520" s="25"/>
      <c r="E520" s="24">
        <f>SUM(E516:E519)</f>
        <v>2.7199999999999998</v>
      </c>
      <c r="F520" s="24">
        <f>SUM(F516:F519)</f>
        <v>2</v>
      </c>
      <c r="G520" s="76"/>
      <c r="H520" s="77"/>
      <c r="I520" s="71">
        <f>SUM(I515:I519)</f>
        <v>3541.24</v>
      </c>
      <c r="J520" s="72"/>
      <c r="K520" s="25"/>
      <c r="L520" s="25"/>
      <c r="M520" s="25"/>
      <c r="N520" s="25"/>
      <c r="O520" s="25"/>
      <c r="P520" s="25"/>
      <c r="Q520" s="25"/>
      <c r="R520" s="25"/>
      <c r="S520" s="42"/>
      <c r="T520" s="39"/>
      <c r="U520" s="39"/>
      <c r="V520" s="39"/>
      <c r="W520" s="39"/>
      <c r="X520" s="39"/>
      <c r="Y520" s="39"/>
      <c r="Z520" s="39"/>
    </row>
    <row r="521" spans="1:26" ht="15" thickBot="1" x14ac:dyDescent="0.25">
      <c r="A521" s="32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44"/>
      <c r="T521" s="39"/>
      <c r="U521" s="39"/>
      <c r="V521" s="39"/>
      <c r="W521" s="39"/>
      <c r="X521" s="39"/>
      <c r="Y521" s="39"/>
      <c r="Z521" s="39"/>
    </row>
  </sheetData>
  <mergeCells count="29">
    <mergeCell ref="U7:W7"/>
    <mergeCell ref="I516:J516"/>
    <mergeCell ref="I517:J517"/>
    <mergeCell ref="I518:J518"/>
    <mergeCell ref="I519:J519"/>
    <mergeCell ref="I520:J520"/>
    <mergeCell ref="A516:C516"/>
    <mergeCell ref="G515:H515"/>
    <mergeCell ref="G516:H516"/>
    <mergeCell ref="G517:H517"/>
    <mergeCell ref="G520:H520"/>
    <mergeCell ref="A517:C517"/>
    <mergeCell ref="A518:C518"/>
    <mergeCell ref="A519:C519"/>
    <mergeCell ref="A520:C520"/>
    <mergeCell ref="G518:H518"/>
    <mergeCell ref="G519:H519"/>
    <mergeCell ref="A1:S1"/>
    <mergeCell ref="D7:F7"/>
    <mergeCell ref="H7:J7"/>
    <mergeCell ref="A514:C514"/>
    <mergeCell ref="A515:C515"/>
    <mergeCell ref="B3:D3"/>
    <mergeCell ref="F3:G3"/>
    <mergeCell ref="I3:R3"/>
    <mergeCell ref="I514:J514"/>
    <mergeCell ref="I515:J515"/>
    <mergeCell ref="D4:F4"/>
    <mergeCell ref="G514:H514"/>
  </mergeCells>
  <pageMargins left="0.7" right="0.7" top="0.78740157499999996" bottom="0.78740157499999996" header="0.3" footer="0.3"/>
  <pageSetup paperSize="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Listen!$E$2:$E$3</xm:f>
          </x14:formula1>
          <xm:sqref>C10:C510</xm:sqref>
        </x14:dataValidation>
        <x14:dataValidation type="list" allowBlank="1" showInputMessage="1" showErrorMessage="1">
          <x14:formula1>
            <xm:f>Listen!$D$1:$D$6</xm:f>
          </x14:formula1>
          <xm:sqref>B10:B513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3" sqref="F33"/>
    </sheetView>
  </sheetViews>
  <sheetFormatPr baseColWidth="10" defaultRowHeight="15" x14ac:dyDescent="0.25"/>
  <cols>
    <col min="1" max="1" width="16.28515625" customWidth="1"/>
  </cols>
  <sheetData>
    <row r="1" spans="1:7" x14ac:dyDescent="0.25">
      <c r="A1" t="s">
        <v>2</v>
      </c>
      <c r="D1" t="s">
        <v>47</v>
      </c>
      <c r="E1" t="s">
        <v>6</v>
      </c>
      <c r="G1" t="s">
        <v>45</v>
      </c>
    </row>
    <row r="2" spans="1:7" x14ac:dyDescent="0.25">
      <c r="A2" t="s">
        <v>11</v>
      </c>
      <c r="C2">
        <v>1</v>
      </c>
      <c r="D2">
        <v>1</v>
      </c>
      <c r="E2" t="s">
        <v>9</v>
      </c>
      <c r="G2" t="s">
        <v>9</v>
      </c>
    </row>
    <row r="3" spans="1:7" x14ac:dyDescent="0.25">
      <c r="A3" t="s">
        <v>13</v>
      </c>
      <c r="C3">
        <v>1</v>
      </c>
      <c r="D3">
        <v>2</v>
      </c>
      <c r="E3" t="s">
        <v>10</v>
      </c>
      <c r="G3" t="s">
        <v>10</v>
      </c>
    </row>
    <row r="4" spans="1:7" x14ac:dyDescent="0.25">
      <c r="A4" t="s">
        <v>14</v>
      </c>
      <c r="C4">
        <v>1</v>
      </c>
      <c r="D4">
        <v>3</v>
      </c>
    </row>
    <row r="5" spans="1:7" x14ac:dyDescent="0.25">
      <c r="A5" t="s">
        <v>34</v>
      </c>
      <c r="C5">
        <v>1</v>
      </c>
      <c r="D5">
        <v>4</v>
      </c>
    </row>
    <row r="6" spans="1:7" x14ac:dyDescent="0.25">
      <c r="A6" t="s">
        <v>16</v>
      </c>
      <c r="C6">
        <v>1</v>
      </c>
      <c r="D6">
        <v>5</v>
      </c>
    </row>
    <row r="7" spans="1:7" x14ac:dyDescent="0.25">
      <c r="A7" t="s">
        <v>35</v>
      </c>
      <c r="C7">
        <v>1</v>
      </c>
    </row>
    <row r="8" spans="1:7" x14ac:dyDescent="0.25">
      <c r="A8" t="s">
        <v>36</v>
      </c>
      <c r="C8">
        <v>1</v>
      </c>
    </row>
    <row r="9" spans="1:7" x14ac:dyDescent="0.25">
      <c r="A9" t="s">
        <v>15</v>
      </c>
      <c r="C9">
        <v>1</v>
      </c>
    </row>
    <row r="10" spans="1:7" x14ac:dyDescent="0.25">
      <c r="A10" t="s">
        <v>38</v>
      </c>
    </row>
    <row r="11" spans="1:7" x14ac:dyDescent="0.25">
      <c r="A11" t="s">
        <v>37</v>
      </c>
    </row>
    <row r="12" spans="1:7" x14ac:dyDescent="0.25">
      <c r="A12" t="s">
        <v>17</v>
      </c>
    </row>
    <row r="13" spans="1:7" x14ac:dyDescent="0.25">
      <c r="A13" t="s">
        <v>22</v>
      </c>
    </row>
    <row r="14" spans="1:7" x14ac:dyDescent="0.25">
      <c r="A14" t="s">
        <v>39</v>
      </c>
    </row>
    <row r="15" spans="1:7" x14ac:dyDescent="0.25">
      <c r="A15" t="s">
        <v>40</v>
      </c>
    </row>
    <row r="16" spans="1:7" x14ac:dyDescent="0.25">
      <c r="A16" t="s">
        <v>41</v>
      </c>
    </row>
    <row r="17" spans="1:3" x14ac:dyDescent="0.25">
      <c r="A17" t="s">
        <v>12</v>
      </c>
    </row>
    <row r="18" spans="1:3" x14ac:dyDescent="0.25">
      <c r="A18" t="s">
        <v>18</v>
      </c>
      <c r="C18">
        <v>4</v>
      </c>
    </row>
    <row r="19" spans="1:3" x14ac:dyDescent="0.25">
      <c r="A19" t="s">
        <v>19</v>
      </c>
      <c r="C19">
        <v>5</v>
      </c>
    </row>
    <row r="20" spans="1:3" x14ac:dyDescent="0.25">
      <c r="A20" t="s">
        <v>20</v>
      </c>
      <c r="C20">
        <v>5</v>
      </c>
    </row>
    <row r="21" spans="1:3" x14ac:dyDescent="0.25">
      <c r="A21" t="s">
        <v>21</v>
      </c>
      <c r="C21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Personalangaben</vt:lpstr>
      <vt:lpstr>Listen</vt:lpstr>
    </vt:vector>
  </TitlesOfParts>
  <Company>Diakonie RWL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Westhoff, Susanne</dc:creator>
  <cp:lastModifiedBy>Weigmann, Frieder</cp:lastModifiedBy>
  <cp:lastPrinted>2020-06-08T13:36:35Z</cp:lastPrinted>
  <dcterms:created xsi:type="dcterms:W3CDTF">2020-05-29T06:25:41Z</dcterms:created>
  <dcterms:modified xsi:type="dcterms:W3CDTF">2020-06-12T14:24:16Z</dcterms:modified>
</cp:coreProperties>
</file>